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05" windowWidth="17520" windowHeight="11520"/>
  </bookViews>
  <sheets>
    <sheet name="MONTO OBRAS Y ACC FAIS 3T 2018" sheetId="4" r:id="rId1"/>
  </sheets>
  <definedNames>
    <definedName name="_xlnm._FilterDatabase" localSheetId="0" hidden="1">'MONTO OBRAS Y ACC FAIS 3T 2018'!$A$9:$B$10</definedName>
  </definedNames>
  <calcPr calcId="145621"/>
</workbook>
</file>

<file path=xl/calcChain.xml><?xml version="1.0" encoding="utf-8"?>
<calcChain xmlns="http://schemas.openxmlformats.org/spreadsheetml/2006/main">
  <c r="B33" i="4" l="1"/>
</calcChain>
</file>

<file path=xl/sharedStrings.xml><?xml version="1.0" encoding="utf-8"?>
<sst xmlns="http://schemas.openxmlformats.org/spreadsheetml/2006/main" count="150" uniqueCount="90">
  <si>
    <t>H. AYUNTAMIENTO DEL MUNICIPIO DE PUEBLA</t>
  </si>
  <si>
    <t>TESORERÍA MUNICIPAL</t>
  </si>
  <si>
    <t>DIRECCIÓN DE EGRESOS Y CONTROL PRESUPUESTAL</t>
  </si>
  <si>
    <t>TOTAL</t>
  </si>
  <si>
    <t>MONTO QUE RECIBAN, OBRAS Y ACCIONES A REALIZAR CON EL FAIS</t>
  </si>
  <si>
    <t>Monto que reciban del FAIS:</t>
  </si>
  <si>
    <t>OBRAS Y ACCIONES A REALIZAR</t>
  </si>
  <si>
    <t>COSTO</t>
  </si>
  <si>
    <t>UBICACIÓN</t>
  </si>
  <si>
    <t xml:space="preserve">METAS </t>
  </si>
  <si>
    <t>BENEFICIARIOS</t>
  </si>
  <si>
    <t>ENTIDAD</t>
  </si>
  <si>
    <t>MUNICIPIO</t>
  </si>
  <si>
    <t>LOCALIDAD</t>
  </si>
  <si>
    <t>PUEBLA</t>
  </si>
  <si>
    <t>SAN SEBASTIÁN DE APARICIO</t>
  </si>
  <si>
    <t>Lineamientos de Información Pública financiera para el Fondo de aportaciones para la Infraestructura Social</t>
  </si>
  <si>
    <t>Información a la que se refieren los incisos a) y c) de la fracción II del apartado B del artículo 33 de la Ley de Coordinación Fiscal</t>
  </si>
  <si>
    <t>Artículos 75 LGCG</t>
  </si>
  <si>
    <t>AMPLIACIÓN DE LA RED DE ALUMBRADO PÚBLICO DEL MUNICIPIO DE PUEBLA</t>
  </si>
  <si>
    <t>MUNICIPIO DE PUEBLA</t>
  </si>
  <si>
    <t>PIEZAS</t>
  </si>
  <si>
    <t>30,000 PERSONAS</t>
  </si>
  <si>
    <t>CONSTRUCCIÓN DE PAVIMENTO Y OBRAS COMPLEMENTARIAS EN DIVERSAS CALLES DE LA JUNTA AUXILIAR SAN PABLO XOCHIMEHUACAN DEL MUNICIPIO DE PUEBLA</t>
  </si>
  <si>
    <t>SAN PABLO XOCHIMEHUACAN</t>
  </si>
  <si>
    <t>M2</t>
  </si>
  <si>
    <t>4,416 PERSONAS</t>
  </si>
  <si>
    <t>PROYECTO DE PAVIMENTACIONES EN 8 DE DICIEMBRE, PRIMERA CERRADA SANTA EDUVIGES, CALLE CIRUELOS, CALLE EMILIANO ZAPATA, CALLE CENZONTLE, FLOR DE OLIVO, CALLE NOGALES, CALLE PRIVADA A DE LA 16 DE SEPTIEMBRE</t>
  </si>
  <si>
    <t>JUNTA AUXILIAR LA RESURRECCIÓN, SANTA LUCIA, BOSQUES DE MANZANILLA, PLAN DE AYALA, SAN ESTEBAN LAS AVES, VIVEROS DEL VALLE, SAN RAMÓN CUARTA SECCIÓN, GUADALUPE HIDALGO 2DA. SECCIÓN</t>
  </si>
  <si>
    <t>1,539,819 PERSONAS</t>
  </si>
  <si>
    <t>PERFORACIÓN DE POZO PROFUNDO EN LA JUNTA AUXILIAR DE SAN PEDRO ZACACHIMALPA</t>
  </si>
  <si>
    <t>SAN PEDRO ZACACHIMALPA</t>
  </si>
  <si>
    <t xml:space="preserve">M </t>
  </si>
  <si>
    <t>12,239 PERSONAS</t>
  </si>
  <si>
    <t>PERÍODO: TERCER TRIMESTRE 2018</t>
  </si>
  <si>
    <t>APORTACIÓN MUNICIPAL CONVENIO CONSTRUCCIÓN CESA APARICIO (CENTRO DE SALUD CON SERVICIOS AMPLIADOS)</t>
  </si>
  <si>
    <t>ACCIÓN</t>
  </si>
  <si>
    <t>19,445 FAMILIAS</t>
  </si>
  <si>
    <t>ADQUISICIÓN E INSTALACIÓN DE CAPTADORES DE AGUA PLUVIAL EN EL MUNICIPIO DE PUEBLA PARA BENEFICIARIOS QUE SE ENCUENTRAN EN ZONAS DE ATENCIÓN PRIORITARIA, CON LA FINALIDAD DE REDUCIR LA CARENCIA DE AGUA ENTUBADA DENTRO DE LA VIVIENDA, EN EL MARCO DEL PROGRAMA MUNICIPAL DE CAPTADORES DE AGUA PLUVIAL 2018.</t>
  </si>
  <si>
    <t>CAPTADORES</t>
  </si>
  <si>
    <t>1,000 FAMILIAS</t>
  </si>
  <si>
    <t>ADQUISICIÓN E INSTALACIÓN DE CALENTADORES SOLARES EN EL MUNICIPIO DE PUEBLA</t>
  </si>
  <si>
    <t>ACCIONES</t>
  </si>
  <si>
    <t>3,637 PERSONAS</t>
  </si>
  <si>
    <t>ADQUISICIÓN E INSTALACIÓN DE CUARTOS DORMITORIO EN EL MUNICIPIO DE PUEBLA PARA BENEFICIARIOS QUE SE ENCUENTRAN EN ZONAS DE ATENCIÓN PRIORITARIA, CON LA FINALIDAD DE REDUCIR LA CARENCIA DE HACINAMIENTO EN LA VIVIENDA, EN EL MARCO DEL PROGRAMA MUNICIPAL DE CUARTOS DORMITORIO 2018.</t>
  </si>
  <si>
    <t>CUARTOS</t>
  </si>
  <si>
    <t>956 FAMILIAS</t>
  </si>
  <si>
    <t>AMPLIACIÓN DE LA RED DE AGUA POTABLE EN VARIAS CALLES DE LA COLONIA GUADALUPE HIDALGO, DE LA JUNTA AUXILIAR SAN FRANCISCO TOTIMEHUACAN</t>
  </si>
  <si>
    <t>GUADALUPE HIDALGO</t>
  </si>
  <si>
    <t>M</t>
  </si>
  <si>
    <t>1,250 PERSONAS</t>
  </si>
  <si>
    <t>CONSTRUCCIÓN DE PAVIMENTO Y OBRAS COMPLEMENTARIAS EN DIVERSAS CALLES EN LA ZONA NORORIENTE DEL MUNICIPIO DE PUEBLA</t>
  </si>
  <si>
    <t>VIVEROS DEL VALLE</t>
  </si>
  <si>
    <t>478 PERSONAS</t>
  </si>
  <si>
    <t>REHABILITACIÓN Y PUESTA EN MARCHA DE LA PLANTA DE TRATAMIENTO DE AGUAS RESIDUALES DE LA JUNTA AUXILIAR DE SAN ANDRÉS AZUMIATLA</t>
  </si>
  <si>
    <t>SAN ANDRÉS AZUMIATLA</t>
  </si>
  <si>
    <t>8,509 PERSONAS</t>
  </si>
  <si>
    <t>AMPLIACIÓN DE LA RED DE AGUA POTABLE EN VARIAS CALLES DE LA COLONIA VALLE DEL PARAÍSO, DE LA JUNTA AUXILIAR DE SAN BALTAZAR CAMPECHE</t>
  </si>
  <si>
    <t>VALLE DEL PARAÍSO</t>
  </si>
  <si>
    <t>METROS</t>
  </si>
  <si>
    <t>4,800 PERSONAS</t>
  </si>
  <si>
    <t>CONSTRUCCIÓN DE PAVIMENTO Y OBRAS COMPLEMENTARIAS EN CALLE CIRUELOS, CALLE 8 DE DICIEMBRE Y CALLE SANTA MARÍA DE LA JUNTA AUXILIAR LA RESURRECCIÓN A PRECIO UNITARIO</t>
  </si>
  <si>
    <t>BOSQUES DE MANZANILLA</t>
  </si>
  <si>
    <t>511 PERSONAS</t>
  </si>
  <si>
    <t>CONSTRUCCIÓN DE PAVIMENTO Y OBRAS COMPLEMENTARIAS EN DIVERSAS CALLES DE LA JUNTA AUXILIAR SAN FRANCISCO TOTIMEHUACAN</t>
  </si>
  <si>
    <t>LA CONCEPCIÓN SUR, SANTA LUCÍA, CABAÑAS DEL LAGO</t>
  </si>
  <si>
    <t>696 PERSONAS</t>
  </si>
  <si>
    <t>AMPLIACIÓN DE DRENAJE SANITARIO EN CALLE MORELOS DE LA JUNTA AUXILIAR SAN SEBASTIÁN DE APARICIO</t>
  </si>
  <si>
    <t>500 PERSONAS</t>
  </si>
  <si>
    <t>AMPLIACIÓN DE LA RED DE DRENAJE SANITARIO EN LA JUNTA AUXILIAR SANTA MARÍA XONACATEPEC</t>
  </si>
  <si>
    <t>SANTA MARÍA XONACATEPEC</t>
  </si>
  <si>
    <t>1,900 PERSONAS</t>
  </si>
  <si>
    <t xml:space="preserve">PROYECTO INTEGRAL A PRECIO ALZADO POR TIEMPO DETERMINADO PARA LA AMPLIACIÓN DE LA RED DE AGUA POTABLE Y DRENAJE SANITARIO EN VARIAS CALLES DE LA JUNTA AUXILIAR SAN SEBASTIÁN DE APARICIO Y AMPLIACIÓN DE DRENAJE SANITARIO EN VARIAS CALLES DE LA JUNTA AUXILIAR  DE SAN ANDRÉS AZUMIATLA </t>
  </si>
  <si>
    <t>SAN SEBASTIÁN DE APARICIO Y SAN ANDRÉS AZUMIATLA</t>
  </si>
  <si>
    <t>ACTIVIDAD</t>
  </si>
  <si>
    <t>9,009 PERSONAS</t>
  </si>
  <si>
    <t>CONSTRUCCIÓN DE PAVIMENTO Y OBRAS COMPLEMENTARIAS EN CALLE A ORIENTE DE LA 16 DE SEPTIEMBRE, CALLE D DE LA 16 DE SEPTIEMBRE PONIENTE Y CALLE F DE LA 16 DE SEPTIEMBRE PONIENTE EN LA COLONIA AMPLIACIÓN GUADALUPE HIDALGO</t>
  </si>
  <si>
    <t>AMPLIACIÓN GUADALUPE HIDALGO</t>
  </si>
  <si>
    <t>609 PERSONAS</t>
  </si>
  <si>
    <t>AMPLIACIÓN DE DRENAJE SANITARIO EN LAS COLONIAS SAN MIGUEL XONACATEPEC Y JARDINES DE SAN JOSÉ XONACATEPEC</t>
  </si>
  <si>
    <t>SAN MIGUEL XONACATEPEC Y JARDINES DE SAN JOSÉ XONACATEPEC</t>
  </si>
  <si>
    <t>M3</t>
  </si>
  <si>
    <t>CONSTRUCCIÓN DE PAVIMENTO Y OBRAS COMPLEMENTARIAS EN CALLE NOGALES EN LA COLONIA SAN RAMÓN CUARTA SECCIÓN Y CALLE EMILIANO ZAPATA EN LA COLONIA NUEVO PLAN DE AYALA</t>
  </si>
  <si>
    <t>SAN RAMÓN CUARTA SECCIÓN Y NUEVO PLAN DE AYALA</t>
  </si>
  <si>
    <t>766 PERSONAS</t>
  </si>
  <si>
    <t>EQUIPAMIENTO DE POZO PROFUNDO Y LÍNEA DE CONDUCCIÓN DE AGUA POTABLE, EN LA LOCALIDAD DE SANTA MARÍA XONACATEPEC</t>
  </si>
  <si>
    <t>1,528 PERSONAS</t>
  </si>
  <si>
    <t>REHABILITACIÓN DE SEGUNDA PRIVADA 5 DE MAYO, EN LA COLONIA IGNACIO ZARAGOZA</t>
  </si>
  <si>
    <t>IGNACIO ZARAGOZA</t>
  </si>
  <si>
    <t>6,801 PERSONAS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</si>
</sst>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_€_-;\-* #,##0.00\ _€_-;_-* &quot;-&quot;??\ _€_-;_-@_-"/>
    <numFmt numFmtId="165" formatCode="#,##0.00;[Red]#,##0.00"/>
    <numFmt numFmtId="166" formatCode="_-* #,##0_-;\-* #,##0_-;_-* &quot;-&quot;??_-;_-@_-"/>
    <numFmt numFmtId="167" formatCode="_-[$€-2]* #,##0.00_-;\-[$€-2]* #,##0.00_-;_-[$€-2]* &quot;-&quot;??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theme="1"/>
      <name val="Arial Narrow"/>
      <family val="2"/>
    </font>
    <font>
      <sz val="11"/>
      <color theme="1"/>
      <name val="Arial Narrow"/>
      <family val="2"/>
    </font>
    <font>
      <sz val="10"/>
      <name val="Arial"/>
      <family val="2"/>
    </font>
    <font>
      <b/>
      <sz val="11"/>
      <name val="Arial"/>
      <family val="2"/>
    </font>
    <font>
      <sz val="10"/>
      <color theme="1"/>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6" fillId="0" borderId="0"/>
    <xf numFmtId="164" fontId="6" fillId="0" borderId="0" applyFont="0" applyFill="0" applyBorder="0" applyAlignment="0" applyProtection="0"/>
    <xf numFmtId="43" fontId="1" fillId="0" borderId="0" applyFont="0" applyFill="0" applyBorder="0" applyAlignment="0" applyProtection="0"/>
    <xf numFmtId="0" fontId="6" fillId="0" borderId="0"/>
    <xf numFmtId="0" fontId="1" fillId="0" borderId="0"/>
    <xf numFmtId="167" fontId="6" fillId="0" borderId="0" applyFont="0" applyFill="0" applyBorder="0" applyAlignment="0" applyProtection="0"/>
    <xf numFmtId="0" fontId="6" fillId="0" borderId="0"/>
  </cellStyleXfs>
  <cellXfs count="57">
    <xf numFmtId="0" fontId="0" fillId="0" borderId="0" xfId="0"/>
    <xf numFmtId="0" fontId="2" fillId="0" borderId="0" xfId="0" applyFont="1"/>
    <xf numFmtId="0" fontId="5" fillId="0" borderId="0" xfId="0" applyFont="1"/>
    <xf numFmtId="43" fontId="5" fillId="0" borderId="0" xfId="1" applyFont="1" applyAlignment="1">
      <alignment horizontal="center" vertical="center"/>
    </xf>
    <xf numFmtId="43" fontId="5" fillId="0" borderId="9" xfId="1" applyFont="1" applyBorder="1" applyAlignment="1">
      <alignment horizontal="center" vertical="center"/>
    </xf>
    <xf numFmtId="0" fontId="5" fillId="0" borderId="9" xfId="0" applyFont="1" applyBorder="1" applyAlignment="1">
      <alignment horizontal="center" vertical="center"/>
    </xf>
    <xf numFmtId="43" fontId="5" fillId="0" borderId="9" xfId="1" applyFont="1" applyFill="1" applyBorder="1" applyAlignment="1">
      <alignment horizontal="center" vertical="center"/>
    </xf>
    <xf numFmtId="43" fontId="5" fillId="0" borderId="0" xfId="1" applyFont="1" applyAlignment="1">
      <alignment horizontal="center" vertical="center" wrapText="1"/>
    </xf>
    <xf numFmtId="43" fontId="5" fillId="0" borderId="0" xfId="1" applyFont="1"/>
    <xf numFmtId="43" fontId="1" fillId="0" borderId="0" xfId="1" applyFont="1"/>
    <xf numFmtId="43" fontId="5" fillId="0" borderId="0" xfId="1" applyFont="1" applyAlignment="1">
      <alignment horizontal="left"/>
    </xf>
    <xf numFmtId="43" fontId="5" fillId="0" borderId="9" xfId="1" applyFont="1" applyBorder="1" applyAlignment="1">
      <alignment horizontal="center" vertical="center" wrapText="1"/>
    </xf>
    <xf numFmtId="0" fontId="7" fillId="0" borderId="10" xfId="0" applyFont="1" applyFill="1" applyBorder="1" applyAlignment="1">
      <alignment horizontal="justify" vertical="center" wrapText="1"/>
    </xf>
    <xf numFmtId="43" fontId="4" fillId="0" borderId="9" xfId="1" applyFont="1" applyFill="1" applyBorder="1" applyAlignment="1">
      <alignment horizontal="center" vertical="center"/>
    </xf>
    <xf numFmtId="166" fontId="5" fillId="0" borderId="9" xfId="1" applyNumberFormat="1" applyFont="1" applyBorder="1" applyAlignment="1">
      <alignment horizontal="center" vertical="center"/>
    </xf>
    <xf numFmtId="0" fontId="2" fillId="0" borderId="9" xfId="0" applyFont="1" applyBorder="1" applyAlignment="1">
      <alignment horizontal="center"/>
    </xf>
    <xf numFmtId="43" fontId="2" fillId="0" borderId="9" xfId="1" applyFont="1" applyFill="1" applyBorder="1" applyAlignment="1">
      <alignment horizontal="center"/>
    </xf>
    <xf numFmtId="43" fontId="2" fillId="0" borderId="9" xfId="1" applyFont="1" applyBorder="1" applyAlignment="1">
      <alignment horizontal="center" vertical="center" wrapText="1"/>
    </xf>
    <xf numFmtId="0" fontId="8" fillId="0" borderId="9" xfId="0" applyFont="1" applyBorder="1" applyAlignment="1">
      <alignment horizontal="justify" vertical="center" wrapText="1"/>
    </xf>
    <xf numFmtId="43" fontId="8" fillId="0" borderId="9" xfId="1" applyFont="1" applyFill="1" applyBorder="1" applyAlignment="1">
      <alignment horizontal="center" vertical="center"/>
    </xf>
    <xf numFmtId="0" fontId="8" fillId="0" borderId="9" xfId="0" applyFont="1" applyBorder="1" applyAlignment="1">
      <alignment horizontal="center" vertical="center"/>
    </xf>
    <xf numFmtId="43" fontId="8" fillId="0" borderId="9" xfId="1" applyFont="1" applyBorder="1" applyAlignment="1">
      <alignment horizontal="center" vertical="center" wrapText="1"/>
    </xf>
    <xf numFmtId="165" fontId="8" fillId="0" borderId="9" xfId="1" applyNumberFormat="1" applyFont="1" applyBorder="1" applyAlignment="1">
      <alignment horizontal="center" vertical="center"/>
    </xf>
    <xf numFmtId="43" fontId="8" fillId="0" borderId="9" xfId="1" applyFont="1" applyBorder="1" applyAlignment="1">
      <alignment horizontal="center" vertical="center"/>
    </xf>
    <xf numFmtId="0" fontId="5" fillId="0" borderId="7" xfId="0" applyFont="1" applyBorder="1"/>
    <xf numFmtId="43" fontId="5" fillId="0" borderId="7" xfId="1" applyFont="1" applyBorder="1"/>
    <xf numFmtId="43" fontId="5" fillId="0" borderId="7" xfId="1" applyFont="1" applyBorder="1" applyAlignment="1">
      <alignment horizontal="center" vertical="center" wrapText="1"/>
    </xf>
    <xf numFmtId="43" fontId="5" fillId="0" borderId="7" xfId="1" applyFont="1" applyBorder="1" applyAlignment="1">
      <alignment horizontal="center" vertical="center"/>
    </xf>
    <xf numFmtId="43" fontId="5" fillId="0" borderId="7" xfId="1" applyFont="1" applyBorder="1" applyAlignment="1">
      <alignment horizontal="left"/>
    </xf>
    <xf numFmtId="0" fontId="5" fillId="0" borderId="0" xfId="0" applyFont="1" applyBorder="1"/>
    <xf numFmtId="43" fontId="5" fillId="0" borderId="0" xfId="1" applyFont="1" applyBorder="1"/>
    <xf numFmtId="0" fontId="5" fillId="0" borderId="8" xfId="0" applyFont="1" applyBorder="1"/>
    <xf numFmtId="43" fontId="5" fillId="0" borderId="8" xfId="1" applyFont="1" applyBorder="1"/>
    <xf numFmtId="43" fontId="5" fillId="0" borderId="8" xfId="1" applyFont="1" applyBorder="1" applyAlignment="1">
      <alignment horizontal="center" vertical="center" wrapText="1"/>
    </xf>
    <xf numFmtId="43" fontId="5" fillId="0" borderId="8" xfId="1" applyFont="1" applyBorder="1" applyAlignment="1">
      <alignment horizontal="center" vertical="center"/>
    </xf>
    <xf numFmtId="43" fontId="5" fillId="0" borderId="8" xfId="1" applyFont="1" applyBorder="1" applyAlignment="1">
      <alignment horizontal="left"/>
    </xf>
    <xf numFmtId="0" fontId="2" fillId="0" borderId="0" xfId="0" applyFont="1" applyAlignment="1">
      <alignment horizontal="left" vertical="center"/>
    </xf>
    <xf numFmtId="43" fontId="1" fillId="0" borderId="0" xfId="1" applyFont="1" applyAlignment="1">
      <alignment horizontal="center" vertical="center" wrapText="1"/>
    </xf>
    <xf numFmtId="43" fontId="1" fillId="0" borderId="0" xfId="1" applyFont="1" applyAlignment="1">
      <alignment horizontal="left"/>
    </xf>
    <xf numFmtId="166" fontId="8" fillId="0" borderId="11" xfId="1" applyNumberFormat="1" applyFont="1" applyBorder="1" applyAlignment="1">
      <alignment horizontal="center" vertical="center"/>
    </xf>
    <xf numFmtId="166" fontId="8" fillId="0" borderId="12" xfId="1" applyNumberFormat="1" applyFont="1" applyBorder="1" applyAlignment="1">
      <alignment horizontal="center" vertical="center"/>
    </xf>
    <xf numFmtId="43" fontId="2" fillId="0" borderId="0" xfId="1" applyFont="1" applyBorder="1" applyAlignment="1">
      <alignment horizontal="center"/>
    </xf>
    <xf numFmtId="43" fontId="2" fillId="0" borderId="8" xfId="1"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2" fillId="0" borderId="0" xfId="0" applyFont="1" applyAlignment="1">
      <alignment horizontal="left" vertical="center" wrapText="1"/>
    </xf>
    <xf numFmtId="166" fontId="5" fillId="0" borderId="9" xfId="1"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xf>
    <xf numFmtId="43" fontId="2" fillId="0" borderId="9" xfId="1" applyFont="1" applyBorder="1" applyAlignment="1">
      <alignment horizontal="center" vertical="center"/>
    </xf>
  </cellXfs>
  <cellStyles count="9">
    <cellStyle name="Euro" xfId="7"/>
    <cellStyle name="Millares" xfId="1" builtinId="3"/>
    <cellStyle name="Millares 2 2" xfId="3"/>
    <cellStyle name="Millares 3" xfId="4"/>
    <cellStyle name="Normal" xfId="0" builtinId="0"/>
    <cellStyle name="Normal 2" xfId="2"/>
    <cellStyle name="Normal 2 2" xfId="5"/>
    <cellStyle name="Normal 3" xfId="8"/>
    <cellStyle name="Normal 7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5114925</xdr:colOff>
      <xdr:row>0</xdr:row>
      <xdr:rowOff>142875</xdr:rowOff>
    </xdr:from>
    <xdr:to>
      <xdr:col>1</xdr:col>
      <xdr:colOff>3810</xdr:colOff>
      <xdr:row>1</xdr:row>
      <xdr:rowOff>152400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142875"/>
          <a:ext cx="38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5095875</xdr:colOff>
      <xdr:row>0</xdr:row>
      <xdr:rowOff>142875</xdr:rowOff>
    </xdr:from>
    <xdr:to>
      <xdr:col>1</xdr:col>
      <xdr:colOff>0</xdr:colOff>
      <xdr:row>1</xdr:row>
      <xdr:rowOff>161925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14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5114925</xdr:colOff>
      <xdr:row>0</xdr:row>
      <xdr:rowOff>142875</xdr:rowOff>
    </xdr:from>
    <xdr:to>
      <xdr:col>1</xdr:col>
      <xdr:colOff>3810</xdr:colOff>
      <xdr:row>1</xdr:row>
      <xdr:rowOff>161925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142875"/>
          <a:ext cx="381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5095875</xdr:colOff>
      <xdr:row>0</xdr:row>
      <xdr:rowOff>142875</xdr:rowOff>
    </xdr:from>
    <xdr:to>
      <xdr:col>1</xdr:col>
      <xdr:colOff>0</xdr:colOff>
      <xdr:row>1</xdr:row>
      <xdr:rowOff>171450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14287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5076825</xdr:colOff>
      <xdr:row>0</xdr:row>
      <xdr:rowOff>152400</xdr:rowOff>
    </xdr:from>
    <xdr:to>
      <xdr:col>1</xdr:col>
      <xdr:colOff>3810</xdr:colOff>
      <xdr:row>2</xdr:row>
      <xdr:rowOff>19050</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152400"/>
          <a:ext cx="381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152400</xdr:rowOff>
    </xdr:from>
    <xdr:to>
      <xdr:col>0</xdr:col>
      <xdr:colOff>1457325</xdr:colOff>
      <xdr:row>3</xdr:row>
      <xdr:rowOff>114300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667" t="10390" r="18889" b="12987"/>
        <a:stretch>
          <a:fillRect/>
        </a:stretch>
      </xdr:blipFill>
      <xdr:spPr bwMode="auto">
        <a:xfrm>
          <a:off x="657225" y="152400"/>
          <a:ext cx="1276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666750</xdr:colOff>
      <xdr:row>0</xdr:row>
      <xdr:rowOff>104775</xdr:rowOff>
    </xdr:from>
    <xdr:to>
      <xdr:col>8</xdr:col>
      <xdr:colOff>133350</xdr:colOff>
      <xdr:row>3</xdr:row>
      <xdr:rowOff>123825</xdr:rowOff>
    </xdr:to>
    <xdr:pic>
      <xdr:nvPicPr>
        <xdr:cNvPr id="8" name="7 Imagen" descr="Esloga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878"/>
        <a:stretch>
          <a:fillRect/>
        </a:stretch>
      </xdr:blipFill>
      <xdr:spPr bwMode="auto">
        <a:xfrm>
          <a:off x="9144000" y="104775"/>
          <a:ext cx="1485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7"/>
  <sheetViews>
    <sheetView tabSelected="1" workbookViewId="0">
      <selection activeCell="A12" sqref="A12"/>
    </sheetView>
  </sheetViews>
  <sheetFormatPr baseColWidth="10" defaultRowHeight="16.5" x14ac:dyDescent="0.3"/>
  <cols>
    <col min="1" max="1" width="36.42578125" style="2" customWidth="1"/>
    <col min="2" max="2" width="16.85546875" style="2" bestFit="1" customWidth="1"/>
    <col min="3" max="3" width="15" style="2" customWidth="1"/>
    <col min="4" max="4" width="18.42578125" style="8" customWidth="1"/>
    <col min="5" max="5" width="24.42578125" style="7" customWidth="1"/>
    <col min="6" max="6" width="8.85546875" style="3" customWidth="1"/>
    <col min="7" max="7" width="17.85546875" style="10" customWidth="1"/>
    <col min="8" max="8" width="12.42578125" style="8" customWidth="1"/>
    <col min="9" max="9" width="8.85546875" style="8" customWidth="1"/>
    <col min="10" max="10" width="11.42578125" style="2"/>
    <col min="12" max="12" width="13.42578125" bestFit="1" customWidth="1"/>
  </cols>
  <sheetData>
    <row r="1" spans="1:12" s="9" customFormat="1" x14ac:dyDescent="0.3">
      <c r="A1" s="43" t="s">
        <v>0</v>
      </c>
      <c r="B1" s="44"/>
      <c r="C1" s="44"/>
      <c r="D1" s="44"/>
      <c r="E1" s="44"/>
      <c r="F1" s="44"/>
      <c r="G1" s="44"/>
      <c r="H1" s="44"/>
      <c r="I1" s="45"/>
      <c r="J1" s="8"/>
    </row>
    <row r="2" spans="1:12" s="9" customFormat="1" x14ac:dyDescent="0.3">
      <c r="A2" s="46" t="s">
        <v>1</v>
      </c>
      <c r="B2" s="47"/>
      <c r="C2" s="47"/>
      <c r="D2" s="47"/>
      <c r="E2" s="47"/>
      <c r="F2" s="47"/>
      <c r="G2" s="47"/>
      <c r="H2" s="47"/>
      <c r="I2" s="48"/>
      <c r="J2" s="8"/>
    </row>
    <row r="3" spans="1:12" s="9" customFormat="1" x14ac:dyDescent="0.3">
      <c r="A3" s="46" t="s">
        <v>2</v>
      </c>
      <c r="B3" s="47"/>
      <c r="C3" s="47"/>
      <c r="D3" s="47"/>
      <c r="E3" s="47"/>
      <c r="F3" s="47"/>
      <c r="G3" s="47"/>
      <c r="H3" s="47"/>
      <c r="I3" s="48"/>
      <c r="J3" s="8"/>
    </row>
    <row r="4" spans="1:12" s="9" customFormat="1" x14ac:dyDescent="0.3">
      <c r="A4" s="46" t="s">
        <v>4</v>
      </c>
      <c r="B4" s="47"/>
      <c r="C4" s="47"/>
      <c r="D4" s="47"/>
      <c r="E4" s="47"/>
      <c r="F4" s="47"/>
      <c r="G4" s="47"/>
      <c r="H4" s="47"/>
      <c r="I4" s="48"/>
      <c r="J4" s="8"/>
    </row>
    <row r="5" spans="1:12" s="9" customFormat="1" x14ac:dyDescent="0.3">
      <c r="A5" s="49" t="s">
        <v>34</v>
      </c>
      <c r="B5" s="50"/>
      <c r="C5" s="50"/>
      <c r="D5" s="50"/>
      <c r="E5" s="50"/>
      <c r="F5" s="50"/>
      <c r="G5" s="50"/>
      <c r="H5" s="50"/>
      <c r="I5" s="51"/>
      <c r="J5" s="8"/>
    </row>
    <row r="6" spans="1:12" s="9" customFormat="1" x14ac:dyDescent="0.3">
      <c r="A6" s="24"/>
      <c r="B6" s="24"/>
      <c r="C6" s="24"/>
      <c r="D6" s="25"/>
      <c r="E6" s="26"/>
      <c r="F6" s="27"/>
      <c r="G6" s="28"/>
      <c r="H6" s="25"/>
      <c r="I6" s="25"/>
      <c r="J6" s="8"/>
    </row>
    <row r="7" spans="1:12" s="9" customFormat="1" x14ac:dyDescent="0.3">
      <c r="A7" s="29"/>
      <c r="B7" s="29"/>
      <c r="C7" s="29"/>
      <c r="D7" s="30"/>
      <c r="E7" s="41" t="s">
        <v>5</v>
      </c>
      <c r="F7" s="41"/>
      <c r="G7" s="41"/>
      <c r="H7" s="42">
        <v>226135727</v>
      </c>
      <c r="I7" s="42"/>
      <c r="J7" s="8"/>
    </row>
    <row r="8" spans="1:12" s="9" customFormat="1" x14ac:dyDescent="0.3">
      <c r="A8" s="31"/>
      <c r="B8" s="31"/>
      <c r="C8" s="31"/>
      <c r="D8" s="32"/>
      <c r="E8" s="33"/>
      <c r="F8" s="34"/>
      <c r="G8" s="35"/>
      <c r="H8" s="32"/>
      <c r="I8" s="32"/>
      <c r="J8" s="8"/>
    </row>
    <row r="9" spans="1:12" s="9" customFormat="1" x14ac:dyDescent="0.3">
      <c r="A9" s="54" t="s">
        <v>6</v>
      </c>
      <c r="B9" s="54" t="s">
        <v>7</v>
      </c>
      <c r="C9" s="55" t="s">
        <v>8</v>
      </c>
      <c r="D9" s="55"/>
      <c r="E9" s="55"/>
      <c r="F9" s="56" t="s">
        <v>9</v>
      </c>
      <c r="G9" s="56"/>
      <c r="H9" s="56" t="s">
        <v>10</v>
      </c>
      <c r="I9" s="56"/>
      <c r="J9" s="8"/>
    </row>
    <row r="10" spans="1:12" s="9" customFormat="1" x14ac:dyDescent="0.3">
      <c r="A10" s="54"/>
      <c r="B10" s="54"/>
      <c r="C10" s="15" t="s">
        <v>11</v>
      </c>
      <c r="D10" s="16" t="s">
        <v>12</v>
      </c>
      <c r="E10" s="17" t="s">
        <v>13</v>
      </c>
      <c r="F10" s="56"/>
      <c r="G10" s="56"/>
      <c r="H10" s="56"/>
      <c r="I10" s="56"/>
      <c r="J10" s="8"/>
    </row>
    <row r="11" spans="1:12" s="2" customFormat="1" ht="38.25" x14ac:dyDescent="0.3">
      <c r="A11" s="18" t="s">
        <v>35</v>
      </c>
      <c r="B11" s="19">
        <v>22613572.699999999</v>
      </c>
      <c r="C11" s="20" t="s">
        <v>14</v>
      </c>
      <c r="D11" s="19" t="s">
        <v>14</v>
      </c>
      <c r="E11" s="21" t="s">
        <v>15</v>
      </c>
      <c r="F11" s="22">
        <v>1</v>
      </c>
      <c r="G11" s="23" t="s">
        <v>36</v>
      </c>
      <c r="H11" s="39" t="s">
        <v>37</v>
      </c>
      <c r="I11" s="40"/>
      <c r="K11"/>
      <c r="L11" s="9"/>
    </row>
    <row r="12" spans="1:12" s="2" customFormat="1" ht="114.75" x14ac:dyDescent="0.3">
      <c r="A12" s="18" t="s">
        <v>38</v>
      </c>
      <c r="B12" s="19">
        <v>37679468</v>
      </c>
      <c r="C12" s="20" t="s">
        <v>14</v>
      </c>
      <c r="D12" s="19" t="s">
        <v>14</v>
      </c>
      <c r="E12" s="21" t="s">
        <v>20</v>
      </c>
      <c r="F12" s="22">
        <v>1000</v>
      </c>
      <c r="G12" s="23" t="s">
        <v>39</v>
      </c>
      <c r="H12" s="39" t="s">
        <v>40</v>
      </c>
      <c r="I12" s="40"/>
      <c r="K12"/>
      <c r="L12" s="9"/>
    </row>
    <row r="13" spans="1:12" s="2" customFormat="1" ht="38.25" x14ac:dyDescent="0.3">
      <c r="A13" s="18" t="s">
        <v>41</v>
      </c>
      <c r="B13" s="19">
        <v>8491662.0800000001</v>
      </c>
      <c r="C13" s="20" t="s">
        <v>14</v>
      </c>
      <c r="D13" s="19" t="s">
        <v>14</v>
      </c>
      <c r="E13" s="21" t="s">
        <v>20</v>
      </c>
      <c r="F13" s="22">
        <v>983</v>
      </c>
      <c r="G13" s="23" t="s">
        <v>42</v>
      </c>
      <c r="H13" s="39" t="s">
        <v>43</v>
      </c>
      <c r="I13" s="40"/>
      <c r="K13"/>
      <c r="L13" s="9"/>
    </row>
    <row r="14" spans="1:12" s="2" customFormat="1" ht="25.5" x14ac:dyDescent="0.3">
      <c r="A14" s="18" t="s">
        <v>19</v>
      </c>
      <c r="B14" s="19">
        <v>16965194.879999999</v>
      </c>
      <c r="C14" s="20" t="s">
        <v>14</v>
      </c>
      <c r="D14" s="19" t="s">
        <v>14</v>
      </c>
      <c r="E14" s="21" t="s">
        <v>20</v>
      </c>
      <c r="F14" s="22">
        <v>900</v>
      </c>
      <c r="G14" s="23" t="s">
        <v>21</v>
      </c>
      <c r="H14" s="39" t="s">
        <v>22</v>
      </c>
      <c r="I14" s="40"/>
      <c r="K14"/>
      <c r="L14" s="9"/>
    </row>
    <row r="15" spans="1:12" s="2" customFormat="1" ht="102" x14ac:dyDescent="0.3">
      <c r="A15" s="18" t="s">
        <v>44</v>
      </c>
      <c r="B15" s="19">
        <v>21988000</v>
      </c>
      <c r="C15" s="20" t="s">
        <v>14</v>
      </c>
      <c r="D15" s="19" t="s">
        <v>14</v>
      </c>
      <c r="E15" s="21" t="s">
        <v>20</v>
      </c>
      <c r="F15" s="22">
        <v>956</v>
      </c>
      <c r="G15" s="23" t="s">
        <v>45</v>
      </c>
      <c r="H15" s="39" t="s">
        <v>46</v>
      </c>
      <c r="I15" s="40"/>
      <c r="K15"/>
      <c r="L15" s="9"/>
    </row>
    <row r="16" spans="1:12" s="2" customFormat="1" ht="51" x14ac:dyDescent="0.3">
      <c r="A16" s="18" t="s">
        <v>23</v>
      </c>
      <c r="B16" s="19">
        <v>8844707.7599999998</v>
      </c>
      <c r="C16" s="20" t="s">
        <v>14</v>
      </c>
      <c r="D16" s="19" t="s">
        <v>14</v>
      </c>
      <c r="E16" s="21" t="s">
        <v>24</v>
      </c>
      <c r="F16" s="22">
        <v>7193.79</v>
      </c>
      <c r="G16" s="23" t="s">
        <v>25</v>
      </c>
      <c r="H16" s="39" t="s">
        <v>26</v>
      </c>
      <c r="I16" s="40"/>
      <c r="K16"/>
      <c r="L16" s="9"/>
    </row>
    <row r="17" spans="1:12" s="2" customFormat="1" ht="102" x14ac:dyDescent="0.3">
      <c r="A17" s="18" t="s">
        <v>27</v>
      </c>
      <c r="B17" s="19">
        <v>853574.81</v>
      </c>
      <c r="C17" s="20" t="s">
        <v>14</v>
      </c>
      <c r="D17" s="19" t="s">
        <v>14</v>
      </c>
      <c r="E17" s="21" t="s">
        <v>28</v>
      </c>
      <c r="F17" s="22">
        <v>14579</v>
      </c>
      <c r="G17" s="23" t="s">
        <v>25</v>
      </c>
      <c r="H17" s="39" t="s">
        <v>29</v>
      </c>
      <c r="I17" s="40"/>
      <c r="K17"/>
      <c r="L17" s="9"/>
    </row>
    <row r="18" spans="1:12" s="2" customFormat="1" ht="38.25" x14ac:dyDescent="0.3">
      <c r="A18" s="18" t="s">
        <v>30</v>
      </c>
      <c r="B18" s="19">
        <v>932462.42</v>
      </c>
      <c r="C18" s="20" t="s">
        <v>14</v>
      </c>
      <c r="D18" s="19" t="s">
        <v>14</v>
      </c>
      <c r="E18" s="21" t="s">
        <v>31</v>
      </c>
      <c r="F18" s="22">
        <v>87</v>
      </c>
      <c r="G18" s="23" t="s">
        <v>32</v>
      </c>
      <c r="H18" s="39" t="s">
        <v>33</v>
      </c>
      <c r="I18" s="40"/>
      <c r="K18"/>
      <c r="L18" s="9"/>
    </row>
    <row r="19" spans="1:12" s="2" customFormat="1" ht="51" x14ac:dyDescent="0.3">
      <c r="A19" s="18" t="s">
        <v>47</v>
      </c>
      <c r="B19" s="19">
        <v>0</v>
      </c>
      <c r="C19" s="20" t="s">
        <v>14</v>
      </c>
      <c r="D19" s="19" t="s">
        <v>14</v>
      </c>
      <c r="E19" s="21" t="s">
        <v>48</v>
      </c>
      <c r="F19" s="22">
        <v>1639.92</v>
      </c>
      <c r="G19" s="23" t="s">
        <v>49</v>
      </c>
      <c r="H19" s="39" t="s">
        <v>50</v>
      </c>
      <c r="I19" s="40"/>
      <c r="K19"/>
      <c r="L19" s="9"/>
    </row>
    <row r="20" spans="1:12" s="2" customFormat="1" ht="51" x14ac:dyDescent="0.3">
      <c r="A20" s="18" t="s">
        <v>51</v>
      </c>
      <c r="B20" s="19">
        <v>4754983.46</v>
      </c>
      <c r="C20" s="20" t="s">
        <v>14</v>
      </c>
      <c r="D20" s="19" t="s">
        <v>14</v>
      </c>
      <c r="E20" s="21" t="s">
        <v>52</v>
      </c>
      <c r="F20" s="22">
        <v>3697.83</v>
      </c>
      <c r="G20" s="23" t="s">
        <v>25</v>
      </c>
      <c r="H20" s="39" t="s">
        <v>53</v>
      </c>
      <c r="I20" s="40"/>
      <c r="K20"/>
      <c r="L20" s="9"/>
    </row>
    <row r="21" spans="1:12" s="2" customFormat="1" ht="51" x14ac:dyDescent="0.3">
      <c r="A21" s="18" t="s">
        <v>54</v>
      </c>
      <c r="B21" s="19">
        <v>1673534.71</v>
      </c>
      <c r="C21" s="20" t="s">
        <v>14</v>
      </c>
      <c r="D21" s="19" t="s">
        <v>14</v>
      </c>
      <c r="E21" s="21" t="s">
        <v>55</v>
      </c>
      <c r="F21" s="22">
        <v>1</v>
      </c>
      <c r="G21" s="23" t="s">
        <v>21</v>
      </c>
      <c r="H21" s="39" t="s">
        <v>56</v>
      </c>
      <c r="I21" s="40"/>
      <c r="K21"/>
      <c r="L21" s="9"/>
    </row>
    <row r="22" spans="1:12" s="2" customFormat="1" ht="51" x14ac:dyDescent="0.3">
      <c r="A22" s="18" t="s">
        <v>57</v>
      </c>
      <c r="B22" s="19">
        <v>10100392.82</v>
      </c>
      <c r="C22" s="20" t="s">
        <v>14</v>
      </c>
      <c r="D22" s="19" t="s">
        <v>14</v>
      </c>
      <c r="E22" s="21" t="s">
        <v>58</v>
      </c>
      <c r="F22" s="22">
        <v>8647.8799999999992</v>
      </c>
      <c r="G22" s="23" t="s">
        <v>59</v>
      </c>
      <c r="H22" s="39" t="s">
        <v>60</v>
      </c>
      <c r="I22" s="40"/>
      <c r="K22"/>
      <c r="L22" s="9"/>
    </row>
    <row r="23" spans="1:12" s="2" customFormat="1" ht="63.75" x14ac:dyDescent="0.3">
      <c r="A23" s="18" t="s">
        <v>61</v>
      </c>
      <c r="B23" s="19">
        <v>5350798.03</v>
      </c>
      <c r="C23" s="20" t="s">
        <v>14</v>
      </c>
      <c r="D23" s="19" t="s">
        <v>14</v>
      </c>
      <c r="E23" s="21" t="s">
        <v>62</v>
      </c>
      <c r="F23" s="22">
        <v>3468.82</v>
      </c>
      <c r="G23" s="23" t="s">
        <v>25</v>
      </c>
      <c r="H23" s="39" t="s">
        <v>63</v>
      </c>
      <c r="I23" s="40"/>
      <c r="K23"/>
      <c r="L23" s="9"/>
    </row>
    <row r="24" spans="1:12" s="2" customFormat="1" ht="51" x14ac:dyDescent="0.3">
      <c r="A24" s="18" t="s">
        <v>64</v>
      </c>
      <c r="B24" s="19">
        <v>10530886.6</v>
      </c>
      <c r="C24" s="20" t="s">
        <v>14</v>
      </c>
      <c r="D24" s="19" t="s">
        <v>14</v>
      </c>
      <c r="E24" s="21" t="s">
        <v>65</v>
      </c>
      <c r="F24" s="22">
        <v>4969.3</v>
      </c>
      <c r="G24" s="23" t="s">
        <v>25</v>
      </c>
      <c r="H24" s="39" t="s">
        <v>66</v>
      </c>
      <c r="I24" s="40"/>
      <c r="K24"/>
      <c r="L24" s="9"/>
    </row>
    <row r="25" spans="1:12" s="2" customFormat="1" ht="38.25" x14ac:dyDescent="0.3">
      <c r="A25" s="18" t="s">
        <v>67</v>
      </c>
      <c r="B25" s="19">
        <v>1802955.21</v>
      </c>
      <c r="C25" s="20" t="s">
        <v>14</v>
      </c>
      <c r="D25" s="19" t="s">
        <v>14</v>
      </c>
      <c r="E25" s="21" t="s">
        <v>15</v>
      </c>
      <c r="F25" s="22">
        <v>450</v>
      </c>
      <c r="G25" s="23" t="s">
        <v>59</v>
      </c>
      <c r="H25" s="39" t="s">
        <v>68</v>
      </c>
      <c r="I25" s="40"/>
      <c r="K25"/>
      <c r="L25" s="9"/>
    </row>
    <row r="26" spans="1:12" s="2" customFormat="1" ht="38.25" x14ac:dyDescent="0.3">
      <c r="A26" s="18" t="s">
        <v>69</v>
      </c>
      <c r="B26" s="19">
        <v>4291118.1500000004</v>
      </c>
      <c r="C26" s="20" t="s">
        <v>14</v>
      </c>
      <c r="D26" s="19" t="s">
        <v>14</v>
      </c>
      <c r="E26" s="21" t="s">
        <v>70</v>
      </c>
      <c r="F26" s="22">
        <v>4633.51</v>
      </c>
      <c r="G26" s="23" t="s">
        <v>59</v>
      </c>
      <c r="H26" s="39" t="s">
        <v>71</v>
      </c>
      <c r="I26" s="40"/>
      <c r="K26"/>
      <c r="L26" s="9"/>
    </row>
    <row r="27" spans="1:12" s="2" customFormat="1" ht="102" x14ac:dyDescent="0.3">
      <c r="A27" s="18" t="s">
        <v>72</v>
      </c>
      <c r="B27" s="19">
        <v>6927768.9000000004</v>
      </c>
      <c r="C27" s="20" t="s">
        <v>14</v>
      </c>
      <c r="D27" s="19" t="s">
        <v>14</v>
      </c>
      <c r="E27" s="21" t="s">
        <v>73</v>
      </c>
      <c r="F27" s="22">
        <v>1</v>
      </c>
      <c r="G27" s="23" t="s">
        <v>74</v>
      </c>
      <c r="H27" s="39" t="s">
        <v>75</v>
      </c>
      <c r="I27" s="40"/>
      <c r="K27"/>
      <c r="L27" s="9"/>
    </row>
    <row r="28" spans="1:12" s="2" customFormat="1" ht="76.5" x14ac:dyDescent="0.3">
      <c r="A28" s="18" t="s">
        <v>76</v>
      </c>
      <c r="B28" s="19">
        <v>0</v>
      </c>
      <c r="C28" s="20" t="s">
        <v>14</v>
      </c>
      <c r="D28" s="19" t="s">
        <v>14</v>
      </c>
      <c r="E28" s="21" t="s">
        <v>77</v>
      </c>
      <c r="F28" s="22">
        <v>4107.97</v>
      </c>
      <c r="G28" s="23" t="s">
        <v>25</v>
      </c>
      <c r="H28" s="39" t="s">
        <v>78</v>
      </c>
      <c r="I28" s="40"/>
      <c r="K28"/>
      <c r="L28" s="9"/>
    </row>
    <row r="29" spans="1:12" s="2" customFormat="1" ht="38.25" x14ac:dyDescent="0.3">
      <c r="A29" s="18" t="s">
        <v>79</v>
      </c>
      <c r="B29" s="19">
        <v>1937614.03</v>
      </c>
      <c r="C29" s="20" t="s">
        <v>14</v>
      </c>
      <c r="D29" s="19" t="s">
        <v>14</v>
      </c>
      <c r="E29" s="21" t="s">
        <v>80</v>
      </c>
      <c r="F29" s="22">
        <v>2106.0300000000002</v>
      </c>
      <c r="G29" s="23" t="s">
        <v>81</v>
      </c>
      <c r="H29" s="39" t="s">
        <v>68</v>
      </c>
      <c r="I29" s="40"/>
      <c r="K29"/>
      <c r="L29" s="9"/>
    </row>
    <row r="30" spans="1:12" s="2" customFormat="1" ht="63.75" x14ac:dyDescent="0.3">
      <c r="A30" s="18" t="s">
        <v>82</v>
      </c>
      <c r="B30" s="19">
        <v>1547180.97</v>
      </c>
      <c r="C30" s="20" t="s">
        <v>14</v>
      </c>
      <c r="D30" s="19" t="s">
        <v>14</v>
      </c>
      <c r="E30" s="21" t="s">
        <v>83</v>
      </c>
      <c r="F30" s="22">
        <v>5214.33</v>
      </c>
      <c r="G30" s="23" t="s">
        <v>25</v>
      </c>
      <c r="H30" s="39" t="s">
        <v>84</v>
      </c>
      <c r="I30" s="40"/>
      <c r="K30"/>
      <c r="L30" s="9"/>
    </row>
    <row r="31" spans="1:12" s="2" customFormat="1" ht="38.25" x14ac:dyDescent="0.3">
      <c r="A31" s="18" t="s">
        <v>85</v>
      </c>
      <c r="B31" s="19">
        <v>2058837.91</v>
      </c>
      <c r="C31" s="20" t="s">
        <v>14</v>
      </c>
      <c r="D31" s="19" t="s">
        <v>14</v>
      </c>
      <c r="E31" s="21" t="s">
        <v>20</v>
      </c>
      <c r="F31" s="22">
        <v>1271.81</v>
      </c>
      <c r="G31" s="23" t="s">
        <v>49</v>
      </c>
      <c r="H31" s="39" t="s">
        <v>86</v>
      </c>
      <c r="I31" s="40"/>
      <c r="K31"/>
      <c r="L31" s="9"/>
    </row>
    <row r="32" spans="1:12" s="2" customFormat="1" ht="25.5" x14ac:dyDescent="0.3">
      <c r="A32" s="18" t="s">
        <v>87</v>
      </c>
      <c r="B32" s="19">
        <v>978388.56</v>
      </c>
      <c r="C32" s="20" t="s">
        <v>14</v>
      </c>
      <c r="D32" s="19" t="s">
        <v>14</v>
      </c>
      <c r="E32" s="21" t="s">
        <v>88</v>
      </c>
      <c r="F32" s="22">
        <v>2212.94</v>
      </c>
      <c r="G32" s="23" t="s">
        <v>25</v>
      </c>
      <c r="H32" s="39" t="s">
        <v>89</v>
      </c>
      <c r="I32" s="40"/>
      <c r="K32"/>
      <c r="L32" s="9"/>
    </row>
    <row r="33" spans="1:9" x14ac:dyDescent="0.3">
      <c r="A33" s="12" t="s">
        <v>3</v>
      </c>
      <c r="B33" s="13">
        <f>SUM(B11:B32)</f>
        <v>170323102</v>
      </c>
      <c r="C33" s="5"/>
      <c r="D33" s="6"/>
      <c r="E33" s="11"/>
      <c r="F33" s="14"/>
      <c r="G33" s="4"/>
      <c r="H33" s="53"/>
      <c r="I33" s="53"/>
    </row>
    <row r="35" spans="1:9" x14ac:dyDescent="0.3">
      <c r="A35" s="52" t="s">
        <v>16</v>
      </c>
      <c r="B35" s="52"/>
      <c r="C35" s="52"/>
      <c r="D35" s="52"/>
      <c r="E35" s="52"/>
      <c r="F35" s="52"/>
      <c r="G35" s="52"/>
      <c r="H35" s="52"/>
      <c r="I35" s="52"/>
    </row>
    <row r="36" spans="1:9" x14ac:dyDescent="0.3">
      <c r="A36" s="36" t="s">
        <v>17</v>
      </c>
      <c r="B36"/>
      <c r="C36"/>
      <c r="D36" s="9"/>
      <c r="E36" s="9"/>
      <c r="F36" s="9"/>
      <c r="G36" s="9"/>
      <c r="H36" s="9"/>
      <c r="I36" s="9"/>
    </row>
    <row r="37" spans="1:9" x14ac:dyDescent="0.3">
      <c r="A37" s="1" t="s">
        <v>18</v>
      </c>
      <c r="B37"/>
      <c r="C37"/>
      <c r="D37" s="9"/>
      <c r="E37" s="37"/>
      <c r="F37" s="9"/>
      <c r="G37" s="38"/>
      <c r="H37" s="9"/>
      <c r="I37" s="9"/>
    </row>
  </sheetData>
  <mergeCells count="36">
    <mergeCell ref="A35:I35"/>
    <mergeCell ref="H33:I33"/>
    <mergeCell ref="A9:A10"/>
    <mergeCell ref="B9:B10"/>
    <mergeCell ref="C9:E9"/>
    <mergeCell ref="F9:G10"/>
    <mergeCell ref="H9:I10"/>
    <mergeCell ref="H11:I11"/>
    <mergeCell ref="H12:I12"/>
    <mergeCell ref="H13:I13"/>
    <mergeCell ref="H14:I14"/>
    <mergeCell ref="H15:I15"/>
    <mergeCell ref="H16:I16"/>
    <mergeCell ref="H17:I17"/>
    <mergeCell ref="H18:I18"/>
    <mergeCell ref="H19:I19"/>
    <mergeCell ref="E7:G7"/>
    <mergeCell ref="H7:I7"/>
    <mergeCell ref="A1:I1"/>
    <mergeCell ref="A2:I2"/>
    <mergeCell ref="A3:I3"/>
    <mergeCell ref="A4:I4"/>
    <mergeCell ref="A5:I5"/>
    <mergeCell ref="H20:I20"/>
    <mergeCell ref="H21:I21"/>
    <mergeCell ref="H22:I22"/>
    <mergeCell ref="H23:I23"/>
    <mergeCell ref="H29:I29"/>
    <mergeCell ref="H30:I30"/>
    <mergeCell ref="H31:I31"/>
    <mergeCell ref="H32:I32"/>
    <mergeCell ref="H24:I24"/>
    <mergeCell ref="H25:I25"/>
    <mergeCell ref="H26:I26"/>
    <mergeCell ref="H27:I27"/>
    <mergeCell ref="H28:I28"/>
  </mergeCells>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MONTO OBRAS Y ACC FAIS 3T 2018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usuario</cp:lastModifiedBy>
  <cp:lastPrinted>2018-10-06T01:00:39Z</cp:lastPrinted>
  <dcterms:created xsi:type="dcterms:W3CDTF">2018-04-10T18:56:09Z</dcterms:created>
  <dcterms:modified xsi:type="dcterms:W3CDTF">2019-04-01T20:02:09Z</dcterms:modified>
</cp:coreProperties>
</file>