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23715" windowHeight="8010"/>
  </bookViews>
  <sheets>
    <sheet name="MONTO OBRAS Y ACC FAIS 4T 2018" sheetId="1" r:id="rId1"/>
  </sheets>
  <definedNames>
    <definedName name="_xlnm._FilterDatabase" localSheetId="0" hidden="1">'MONTO OBRAS Y ACC FAIS 4T 2018'!$A$9:$B$10</definedName>
  </definedNames>
  <calcPr calcId="144525"/>
</workbook>
</file>

<file path=xl/calcChain.xml><?xml version="1.0" encoding="utf-8"?>
<calcChain xmlns="http://schemas.openxmlformats.org/spreadsheetml/2006/main">
  <c r="B41" i="1" l="1"/>
</calcChain>
</file>

<file path=xl/sharedStrings.xml><?xml version="1.0" encoding="utf-8"?>
<sst xmlns="http://schemas.openxmlformats.org/spreadsheetml/2006/main" count="198" uniqueCount="111">
  <si>
    <t>H. AYUNTAMIENTO DEL MUNICIPIO DE PUEBLA</t>
  </si>
  <si>
    <t>TESORERÍA MUNICIPAL</t>
  </si>
  <si>
    <t>DIRECCIÓN DE EGRESOS Y CONTROL PRESUPUESTAL</t>
  </si>
  <si>
    <t>MONTO QUE RECIBAN, OBRAS Y ACCIONES A REALIZAR CON EL FAIS</t>
  </si>
  <si>
    <t>PERÍODO: CUARTO TRIMESTRE 2018</t>
  </si>
  <si>
    <t>Monto que reciban del FAIS:</t>
  </si>
  <si>
    <t>OBRAS Y ACCIONES A REALIZAR</t>
  </si>
  <si>
    <t>COSTO</t>
  </si>
  <si>
    <t>UBICACIÓN</t>
  </si>
  <si>
    <t xml:space="preserve">METAS </t>
  </si>
  <si>
    <t>BENEFICIARIOS</t>
  </si>
  <si>
    <t>ENTIDAD</t>
  </si>
  <si>
    <t>MUNICIPIO</t>
  </si>
  <si>
    <t>LOCALIDAD</t>
  </si>
  <si>
    <t>APORTACIÓN MUNICIPAL CONVENIO CONSTRUCCIÓN CESA APARICIO (CENTRO DE SALUD CON SERVICIOS AMPLIADOS)</t>
  </si>
  <si>
    <t>PUEBLA</t>
  </si>
  <si>
    <t>SAN SEBASTIÁN DE APARICIO</t>
  </si>
  <si>
    <t>ACCIÓN</t>
  </si>
  <si>
    <t>19,445 FAMILIAS</t>
  </si>
  <si>
    <t>ADQUISICIÓN E INSTALACIÓN DE CAPTADORES DE AGUA PLUVIAL EN EL MUNICIPIO DE PUEBLA PARA BENEFICIARIOS QUE SE ENCUENTRAN EN ZONAS DE ATENCIÓN PRIORITARIA, CON LA FINALIDAD DE REDUCIR LA CARENCIA DE AGUA ENTUBADA DENTRO DE LA VIVIENDA, EN EL MARCO DEL PROGRAMA MUNICIPAL DE CAPTADORES DE AGUA PLUVIAL 2018.</t>
  </si>
  <si>
    <t>MUNICIPIO DE PUEBLA</t>
  </si>
  <si>
    <t>CAPTADORES</t>
  </si>
  <si>
    <t>1,000 FAMILIAS</t>
  </si>
  <si>
    <t>ADQUISICIÓN E INSTALACIÓN DE CALENTADORES SOLARES EN EL MUNICIPIO DE PUEBLA</t>
  </si>
  <si>
    <t>ACCIONES</t>
  </si>
  <si>
    <t>3,637 PERSONAS</t>
  </si>
  <si>
    <t>AMPLIACIÓN DE LA RED DE ALUMBRADO PÚBLICO DEL MUNICIPIO DE PUEBLA</t>
  </si>
  <si>
    <t>PIEZAS</t>
  </si>
  <si>
    <t>30,000 PERSONAS</t>
  </si>
  <si>
    <t>ADQUISICIÓN E INSTALACIÓN DE CUARTOS DORMITORIO EN EL MUNICIPIO DE PUEBLA PARA BENEFICIARIOS QUE SE ENCUENTRAN EN ZONAS DE ATENCIÓN PRIORITARIA, CON LA FINALIDAD DE REDUCIR LA CARENCIA DE HACINAMIENTO EN LA VIVIENDA, EN EL MARCO DEL PROGRAMA MUNICIPAL DE CUARTOS DORMITORIO 2018.</t>
  </si>
  <si>
    <t>CUARTOS</t>
  </si>
  <si>
    <t>956 FAMILIAS</t>
  </si>
  <si>
    <t>CONSTRUCCIÓN DE PAVIMENTO Y OBRAS COMPLEMENTARIAS EN DIVERSAS CALLES DE LA JUNTA AUXILIAR SAN PABLO XOCHIMEHUACAN DEL MUNICIPIO DE PUEBLA</t>
  </si>
  <si>
    <t>SAN PABLO XOCHIMEHUACAN</t>
  </si>
  <si>
    <t>M2</t>
  </si>
  <si>
    <t>4,416 PERSONAS</t>
  </si>
  <si>
    <t>PROYECTO DE PAVIMENTACIONES EN 8 DE DICIEMBRE, PRIMERA CERRADA SANTA EDUVIGES, CALLE CIRUELOS, CALLE EMILIANO ZAPATA, CALLE CENZONTLE, FLOR DE OLIVO, CALLE NOGALES, CALLE PRIVADA A DE LA 16 DE SEPTIEMBRE</t>
  </si>
  <si>
    <t>JUNTA AUXILIAR LA RESURRECCIÓN, SANTA LUCIA, BOSQUES DE MANZANILLA, PLAN DE AYALA, SAN ESTEBAN LAS AVES, VIVEROS DEL VALLE, SAN RAMÓN CUARTA SECCIÓN, GUADALUPE HIDALGO 2DA. SECCIÓN</t>
  </si>
  <si>
    <t>1,539,819 PERSONAS</t>
  </si>
  <si>
    <t>PERFORACIÓN DE POZO PROFUNDO EN LA JUNTA AUXILIAR DE SAN PEDRO ZACACHIMALPA</t>
  </si>
  <si>
    <t>SAN PEDRO ZACACHIMALPA</t>
  </si>
  <si>
    <t xml:space="preserve">M </t>
  </si>
  <si>
    <t>12,239 PERSONAS</t>
  </si>
  <si>
    <t>AMPLIACIÓN DE LA RED DE AGUA POTABLE EN VARIAS CALLES DE LA COLONIA GUADALUPE HIDALGO, DE LA JUNTA AUXILIAR SAN FRANCISCO TOTIMEHUACAN</t>
  </si>
  <si>
    <t>GUADALUPE HIDALGO</t>
  </si>
  <si>
    <t>M</t>
  </si>
  <si>
    <t>1,250 PERSONAS</t>
  </si>
  <si>
    <t>CONSTRUCCIÓN DE PAVIMENTO Y OBRAS COMPLEMENTARIAS EN DIVERSAS CALLES EN LA ZONA NORORIENTE DEL MUNICIPIO DE PUEBLA</t>
  </si>
  <si>
    <t>VIVEROS DEL VALLE</t>
  </si>
  <si>
    <t>478 PERSONAS</t>
  </si>
  <si>
    <t>REHABILITACIÓN Y PUESTA EN MARCHA DE LA PLANTA DE TRATAMIENTO DE AGUAS RESIDUALES DE LA JUNTA AUXILIAR DE SAN ANDRÉS AZUMIATLA</t>
  </si>
  <si>
    <t>SAN ANDRÉS AZUMIATLA</t>
  </si>
  <si>
    <t>8,509 PERSONAS</t>
  </si>
  <si>
    <t>AMPLIACIÓN DE LA RED DE AGUA POTABLE EN VARIAS CALLES DE LA COLONIA VALLE DEL PARAÍSO, DE LA JUNTA AUXILIAR DE SAN BALTAZAR CAMPECHE</t>
  </si>
  <si>
    <t>VALLE DEL PARAÍSO</t>
  </si>
  <si>
    <t>METROS</t>
  </si>
  <si>
    <t>4,800 PERSONAS</t>
  </si>
  <si>
    <t>CONSTRUCCIÓN DE PAVIMENTO Y OBRAS COMPLEMENTARIAS EN CALLE CIRUELOS, CALLE 8 DE DICIEMBRE Y CALLE SANTA MARÍA DE LA JUNTA AUXILIAR LA RESURRECCIÓN A PRECIO UNITARIO</t>
  </si>
  <si>
    <t>BOSQUES DE MANZANILLA</t>
  </si>
  <si>
    <t>511 PERSONAS</t>
  </si>
  <si>
    <t>CONSTRUCCIÓN DE PAVIMENTO Y OBRAS COMPLEMENTARIAS EN DIVERSAS CALLES DE LA JUNTA AUXILIAR SAN FRANCISCO TOTIMEHUACAN</t>
  </si>
  <si>
    <t>LA CONCEPCIÓN SUR, SANTA LUCÍA, CABAÑAS DEL LAGO</t>
  </si>
  <si>
    <t>696 PERSONAS</t>
  </si>
  <si>
    <t>AMPLIACIÓN DE DRENAJE SANITARIO EN CALLE MORELOS DE LA JUNTA AUXILIAR SAN SEBASTIÁN DE APARICIO</t>
  </si>
  <si>
    <t>500 PERSONAS</t>
  </si>
  <si>
    <t>AMPLIACIÓN DE LA RED DE DRENAJE SANITARIO EN LA JUNTA AUXILIAR SANTA MARÍA XONACATEPEC</t>
  </si>
  <si>
    <t>SANTA MARÍA XONACATEPEC</t>
  </si>
  <si>
    <t>1,900 PERSONAS</t>
  </si>
  <si>
    <t xml:space="preserve">PROYECTO INTEGRAL A PRECIO ALZADO POR TIEMPO DETERMINADO PARA LA AMPLIACIÓN DE LA RED DE AGUA POTABLE Y DRENAJE SANITARIO EN VARIAS CALLES DE LA JUNTA AUXILIAR SAN SEBASTIÁN DE APARICIO Y AMPLIACIÓN DE DRENAJE SANITARIO EN VARIAS CALLES DE LA JUNTA AUXILIAR  DE SAN ANDRÉS AZUMIATLA </t>
  </si>
  <si>
    <t>SAN SEBASTIÁN DE APARICIO Y SAN ANDRÉS AZUMIATLA</t>
  </si>
  <si>
    <t>ACTIVIDAD</t>
  </si>
  <si>
    <t>9,009 PERSONAS</t>
  </si>
  <si>
    <t>CONSTRUCCIÓN DE PAVIMENTO Y OBRAS COMPLEMENTARIAS EN CALLE A ORIENTE DE LA 16 DE SEPTIEMBRE, CALLE D DE LA 16 DE SEPTIEMBRE PONIENTE Y CALLE F DE LA 16 DE SEPTIEMBRE PONIENTE EN LA COLONIA AMPLIACIÓN GUADALUPE HIDALGO</t>
  </si>
  <si>
    <t>AMPLIACIÓN GUADALUPE HIDALGO</t>
  </si>
  <si>
    <t>609 PERSONAS</t>
  </si>
  <si>
    <t>AMPLIACIÓN DE DRENAJE SANITARIO EN LAS COLONIAS SAN MIGUEL XONACATEPEC Y JARDINES DE SAN JOSÉ XONACATEPEC</t>
  </si>
  <si>
    <t>SAN MIGUEL XONACATEPEC Y JARDINES DE SAN JOSÉ XONACATEPEC</t>
  </si>
  <si>
    <t>M3</t>
  </si>
  <si>
    <t>CONSTRUCCIÓN DE PAVIMENTO Y OBRAS COMPLEMENTARIAS EN CALLE NOGALES EN LA COLONIA SAN RAMÓN CUARTA SECCIÓN Y CALLE EMILIANO ZAPATA EN LA COLONIA NUEVO PLAN DE AYALA</t>
  </si>
  <si>
    <t>SAN RAMÓN CUARTA SECCIÓN Y NUEVO PLAN DE AYALA</t>
  </si>
  <si>
    <t>766 PERSONAS</t>
  </si>
  <si>
    <t>EQUIPAMIENTO DE POZO PROFUNDO Y LÍNEA DE CONDUCCIÓN DE AGUA POTABLE, EN LA LOCALIDAD DE SANTA MARÍA XONACATEPEC</t>
  </si>
  <si>
    <t>1,528 PERSONAS</t>
  </si>
  <si>
    <t>REHABILITACIÓN DE SEGUNDA PRIVADA 5 DE MAYO, EN LA COLONIA IGNACIO ZARAGOZA</t>
  </si>
  <si>
    <t>IGNACIO ZARAGOZA</t>
  </si>
  <si>
    <t>6,801 PERSONAS</t>
  </si>
  <si>
    <t>AMPLIACIÓN  DE DRENAJE SANITARIO EN LA JUNTA AUXILIAR DE SAN BALTAZAR CAMPECHE</t>
  </si>
  <si>
    <t>SAN ISIDRO CASTILLOTLA</t>
  </si>
  <si>
    <t>125 PERSONAS</t>
  </si>
  <si>
    <t>AMPLIACIÓN DE RED DE DRENAJE SANITARIO EN CALLE SAN IGNACIO</t>
  </si>
  <si>
    <t>CONSTITUCIÓN MEXICANA</t>
  </si>
  <si>
    <t>240 PERSONAS</t>
  </si>
  <si>
    <t>DRENAJE SANITARIO EN LA COLONIA BOSQUES DE SANTA ANITA EN LA CALLE 42 NORTE Y PRIV. 108 ORIENTE, 108 A ORIENTE Y 108 B ORIENTE</t>
  </si>
  <si>
    <t>BOSQUES DE SANTA ANITA</t>
  </si>
  <si>
    <t>CONSTRUCCIÓN DEL SISTEMA DE ALCANTARILLADO SANITARIO UBICADO EN LA COLONIA VILLA BATABIA DEL MUNICIPIO DE PUEBLA</t>
  </si>
  <si>
    <t>VILLA BATABIA</t>
  </si>
  <si>
    <t>763 PERSONAS</t>
  </si>
  <si>
    <t>AMPLIACIÓN  DE DRENAJE SANITARIO EN LA JUNTA AUXILIAR DE SAN FRANCISCO TOTIMEHUACÁN</t>
  </si>
  <si>
    <t>SANTA LUCÍA</t>
  </si>
  <si>
    <t>AMPLIACIÓN  DE DRENAJE SANITARIO EN LA JUNTA AUXILIAR DE SAN JERÓNIMO CALERAS</t>
  </si>
  <si>
    <t>LOMAS DE SAN JERÓNIMO</t>
  </si>
  <si>
    <t>280 PERSONAS</t>
  </si>
  <si>
    <t>AMPLIACIÓN  DE DRENAJE SANITARIO EN LA JUNTA AUXILIAR DE LA RESURRECCIÓN</t>
  </si>
  <si>
    <t>CERRO DEL MARQUÉZ</t>
  </si>
  <si>
    <t>CONSTRUCCIÓN DEL SISTEMA DE ALCANTARILLADO SANITARIO PRIMERA ETAPA EN LA COLONIA LOMAS DE SANTA CATARINA EN EL MUNICIPIO DE PUEBLA</t>
  </si>
  <si>
    <t>LOMAS DE SANTA CATARINA</t>
  </si>
  <si>
    <t>1,516 PERSONAS</t>
  </si>
  <si>
    <t>TOTAL</t>
  </si>
  <si>
    <t>Lineamientos de Información Pública financiera para el Fondo de aportaciones para la Infraestructura Social</t>
  </si>
  <si>
    <t>Información a la que se refieren los incisos a) y c) de la fracción II del apartado B del artículo 33 de la Ley de Coordinación Fiscal</t>
  </si>
  <si>
    <t>Artículos 75 LGCG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</si>
</sst>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0;[Red]#,##0.00"/>
    <numFmt numFmtId="165" formatCode="_-* #,##0_-;\-* #,##0_-;_-* &quot;-&quot;??_-;_-@_-"/>
    <numFmt numFmtId="166" formatCode="_-[$€-2]* #,##0.00_-;\-[$€-2]* #,##0.00_-;_-[$€-2]* &quot;-&quot;??_-"/>
    <numFmt numFmtId="167" formatCode="_-* #,##0.00\ _€_-;\-* #,##0.00\ _€_-;_-* &quot;-&quot;??\ _€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Arial Narrow"/>
      <family val="2"/>
    </font>
    <font>
      <sz val="10"/>
      <color theme="1"/>
      <name val="Calibri"/>
      <family val="2"/>
      <scheme val="minor"/>
    </font>
    <font>
      <b/>
      <sz val="11"/>
      <name val="Arial"/>
      <family val="2"/>
    </font>
    <font>
      <b/>
      <sz val="11"/>
      <color theme="1"/>
      <name val="Arial Narrow"/>
      <family val="2"/>
    </font>
    <font>
      <sz val="10"/>
      <name val="Arial"/>
      <family val="2"/>
    </font>
  </fonts>
  <fills count="3">
    <fill>
      <patternFill patternType="none"/>
    </fill>
    <fill>
      <patternFill patternType="gray125"/>
    </fill>
    <fill>
      <patternFill patternType="solid">
        <fgColor theme="5"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12">
    <xf numFmtId="0" fontId="0" fillId="0" borderId="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167"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8">
    <xf numFmtId="0" fontId="0" fillId="0" borderId="0" xfId="0"/>
    <xf numFmtId="43" fontId="1" fillId="0" borderId="0" xfId="1" applyFont="1"/>
    <xf numFmtId="0" fontId="4" fillId="0" borderId="2" xfId="0" applyFont="1" applyBorder="1"/>
    <xf numFmtId="43" fontId="4" fillId="0" borderId="2" xfId="1" applyFont="1" applyBorder="1"/>
    <xf numFmtId="43" fontId="4" fillId="0" borderId="2" xfId="1" applyFont="1" applyBorder="1" applyAlignment="1">
      <alignment horizontal="center" vertical="center" wrapText="1"/>
    </xf>
    <xf numFmtId="43" fontId="4" fillId="0" borderId="2" xfId="1" applyFont="1" applyBorder="1" applyAlignment="1">
      <alignment horizontal="center" vertical="center"/>
    </xf>
    <xf numFmtId="43" fontId="4" fillId="0" borderId="2" xfId="1" applyFont="1" applyBorder="1" applyAlignment="1">
      <alignment horizontal="left"/>
    </xf>
    <xf numFmtId="0" fontId="4" fillId="0" borderId="0" xfId="0" applyFont="1" applyBorder="1"/>
    <xf numFmtId="43" fontId="4" fillId="0" borderId="0" xfId="1" applyFont="1" applyBorder="1"/>
    <xf numFmtId="0" fontId="4" fillId="0" borderId="7" xfId="0" applyFont="1" applyBorder="1"/>
    <xf numFmtId="43" fontId="4" fillId="0" borderId="7" xfId="1" applyFont="1" applyBorder="1"/>
    <xf numFmtId="43" fontId="4" fillId="0" borderId="7" xfId="1" applyFont="1" applyBorder="1" applyAlignment="1">
      <alignment horizontal="center" vertical="center" wrapText="1"/>
    </xf>
    <xf numFmtId="43" fontId="4" fillId="0" borderId="7" xfId="1" applyFont="1" applyBorder="1" applyAlignment="1">
      <alignment horizontal="center" vertical="center"/>
    </xf>
    <xf numFmtId="43" fontId="4" fillId="0" borderId="7" xfId="1" applyFont="1" applyBorder="1" applyAlignment="1">
      <alignment horizontal="left"/>
    </xf>
    <xf numFmtId="0" fontId="5" fillId="0" borderId="9" xfId="0" applyFont="1" applyBorder="1" applyAlignment="1">
      <alignment horizontal="justify" vertical="center" wrapText="1"/>
    </xf>
    <xf numFmtId="43" fontId="5" fillId="0" borderId="9" xfId="1" applyFont="1" applyFill="1" applyBorder="1" applyAlignment="1">
      <alignment horizontal="center" vertical="center"/>
    </xf>
    <xf numFmtId="0" fontId="5" fillId="0" borderId="9" xfId="0" applyFont="1" applyBorder="1" applyAlignment="1">
      <alignment horizontal="center" vertical="center"/>
    </xf>
    <xf numFmtId="43" fontId="5" fillId="0" borderId="9" xfId="1" applyFont="1" applyBorder="1" applyAlignment="1">
      <alignment horizontal="center" vertical="center" wrapText="1"/>
    </xf>
    <xf numFmtId="164" fontId="5" fillId="0" borderId="9" xfId="1" applyNumberFormat="1" applyFont="1" applyBorder="1" applyAlignment="1">
      <alignment horizontal="center" vertical="center"/>
    </xf>
    <xf numFmtId="43" fontId="5" fillId="0" borderId="9" xfId="1" applyFont="1" applyBorder="1" applyAlignment="1">
      <alignment horizontal="center" vertical="center"/>
    </xf>
    <xf numFmtId="0" fontId="4" fillId="0" borderId="0" xfId="0" applyFont="1"/>
    <xf numFmtId="0" fontId="6" fillId="0" borderId="12" xfId="0" applyFont="1" applyFill="1" applyBorder="1" applyAlignment="1">
      <alignment horizontal="justify" vertical="center" wrapText="1"/>
    </xf>
    <xf numFmtId="43" fontId="7" fillId="0" borderId="9" xfId="1" applyFont="1" applyFill="1" applyBorder="1" applyAlignment="1">
      <alignment horizontal="center" vertical="center"/>
    </xf>
    <xf numFmtId="0" fontId="4" fillId="0" borderId="9" xfId="0" applyFont="1" applyBorder="1" applyAlignment="1">
      <alignment horizontal="center" vertical="center"/>
    </xf>
    <xf numFmtId="43" fontId="4" fillId="0" borderId="9" xfId="1" applyFont="1" applyFill="1" applyBorder="1" applyAlignment="1">
      <alignment horizontal="center" vertical="center"/>
    </xf>
    <xf numFmtId="43" fontId="4" fillId="0" borderId="9" xfId="1" applyFont="1" applyBorder="1" applyAlignment="1">
      <alignment horizontal="center" vertical="center" wrapText="1"/>
    </xf>
    <xf numFmtId="165" fontId="4" fillId="0" borderId="9" xfId="1" applyNumberFormat="1" applyFont="1" applyBorder="1" applyAlignment="1">
      <alignment horizontal="center" vertical="center"/>
    </xf>
    <xf numFmtId="43" fontId="4" fillId="0" borderId="9" xfId="1" applyFont="1" applyBorder="1" applyAlignment="1">
      <alignment horizontal="center" vertical="center"/>
    </xf>
    <xf numFmtId="0" fontId="2" fillId="0" borderId="0" xfId="0" applyFont="1" applyAlignment="1">
      <alignment horizontal="left" vertical="center"/>
    </xf>
    <xf numFmtId="0" fontId="2" fillId="0" borderId="0" xfId="0" applyFont="1"/>
    <xf numFmtId="43" fontId="1" fillId="0" borderId="0" xfId="1" applyFont="1" applyAlignment="1">
      <alignment horizontal="center" vertical="center" wrapText="1"/>
    </xf>
    <xf numFmtId="43" fontId="1" fillId="0" borderId="0" xfId="1" applyFont="1" applyAlignment="1">
      <alignment horizontal="left"/>
    </xf>
    <xf numFmtId="43" fontId="4" fillId="0" borderId="0" xfId="1" applyFont="1"/>
    <xf numFmtId="43" fontId="4" fillId="0" borderId="0" xfId="1" applyFont="1" applyAlignment="1">
      <alignment horizontal="center" vertical="center" wrapText="1"/>
    </xf>
    <xf numFmtId="43" fontId="4" fillId="0" borderId="0" xfId="1" applyFont="1" applyAlignment="1">
      <alignment horizontal="center" vertical="center"/>
    </xf>
    <xf numFmtId="43" fontId="4" fillId="0" borderId="0" xfId="1" applyFont="1" applyAlignment="1">
      <alignment horizontal="left"/>
    </xf>
    <xf numFmtId="0" fontId="2" fillId="0" borderId="0" xfId="0" applyFont="1" applyAlignment="1">
      <alignment horizontal="left" vertical="center" wrapText="1"/>
    </xf>
    <xf numFmtId="165" fontId="5" fillId="0" borderId="10" xfId="1" applyNumberFormat="1" applyFont="1" applyBorder="1" applyAlignment="1">
      <alignment horizontal="center" vertical="center"/>
    </xf>
    <xf numFmtId="165" fontId="5" fillId="0" borderId="11" xfId="1" applyNumberFormat="1" applyFont="1" applyBorder="1" applyAlignment="1">
      <alignment horizontal="center" vertical="center"/>
    </xf>
    <xf numFmtId="165" fontId="4" fillId="0" borderId="9" xfId="1" applyNumberFormat="1" applyFont="1" applyBorder="1" applyAlignment="1">
      <alignment horizontal="center" vertical="center"/>
    </xf>
    <xf numFmtId="43" fontId="2" fillId="0" borderId="0" xfId="1" applyFont="1" applyBorder="1" applyAlignment="1">
      <alignment horizontal="center"/>
    </xf>
    <xf numFmtId="43" fontId="2" fillId="0" borderId="7" xfId="1" applyFont="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43" fontId="1" fillId="2" borderId="0" xfId="1" applyFont="1" applyFill="1"/>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2" fillId="2" borderId="9" xfId="0" applyFont="1" applyFill="1" applyBorder="1" applyAlignment="1">
      <alignment horizontal="center" vertical="center"/>
    </xf>
    <xf numFmtId="0" fontId="2" fillId="2" borderId="9" xfId="0" applyFont="1" applyFill="1" applyBorder="1" applyAlignment="1">
      <alignment horizontal="center"/>
    </xf>
    <xf numFmtId="43" fontId="2" fillId="2" borderId="9" xfId="1" applyFont="1" applyFill="1" applyBorder="1" applyAlignment="1">
      <alignment horizontal="center" vertical="center"/>
    </xf>
    <xf numFmtId="0" fontId="2" fillId="2" borderId="9" xfId="0" applyFont="1" applyFill="1" applyBorder="1" applyAlignment="1">
      <alignment horizontal="center"/>
    </xf>
    <xf numFmtId="43" fontId="2" fillId="2" borderId="9" xfId="1" applyFont="1" applyFill="1" applyBorder="1" applyAlignment="1">
      <alignment horizontal="center"/>
    </xf>
    <xf numFmtId="43" fontId="2" fillId="2" borderId="9" xfId="1" applyFont="1" applyFill="1" applyBorder="1" applyAlignment="1">
      <alignment horizontal="center" vertical="center" wrapText="1"/>
    </xf>
  </cellXfs>
  <cellStyles count="212">
    <cellStyle name="Euro" xfId="2"/>
    <cellStyle name="Millares" xfId="1" builtinId="3"/>
    <cellStyle name="Millares 2" xfId="3"/>
    <cellStyle name="Millares 2 2" xfId="4"/>
    <cellStyle name="Millares 3" xfId="5"/>
    <cellStyle name="Millares 3 2" xfId="6"/>
    <cellStyle name="Moneda 2" xfId="7"/>
    <cellStyle name="Normal" xfId="0" builtinId="0"/>
    <cellStyle name="Normal 100" xfId="8"/>
    <cellStyle name="Normal 101" xfId="9"/>
    <cellStyle name="Normal 102" xfId="10"/>
    <cellStyle name="Normal 103" xfId="11"/>
    <cellStyle name="Normal 104" xfId="12"/>
    <cellStyle name="Normal 105" xfId="13"/>
    <cellStyle name="Normal 106" xfId="14"/>
    <cellStyle name="Normal 107" xfId="15"/>
    <cellStyle name="Normal 108" xfId="16"/>
    <cellStyle name="Normal 109" xfId="17"/>
    <cellStyle name="Normal 110" xfId="18"/>
    <cellStyle name="Normal 111" xfId="19"/>
    <cellStyle name="Normal 112" xfId="20"/>
    <cellStyle name="Normal 113" xfId="21"/>
    <cellStyle name="Normal 114" xfId="22"/>
    <cellStyle name="Normal 115" xfId="23"/>
    <cellStyle name="Normal 116" xfId="24"/>
    <cellStyle name="Normal 117" xfId="25"/>
    <cellStyle name="Normal 118" xfId="26"/>
    <cellStyle name="Normal 119" xfId="27"/>
    <cellStyle name="Normal 120" xfId="28"/>
    <cellStyle name="Normal 121" xfId="29"/>
    <cellStyle name="Normal 122" xfId="30"/>
    <cellStyle name="Normal 123" xfId="31"/>
    <cellStyle name="Normal 124" xfId="32"/>
    <cellStyle name="Normal 125" xfId="33"/>
    <cellStyle name="Normal 126" xfId="34"/>
    <cellStyle name="Normal 127" xfId="35"/>
    <cellStyle name="Normal 128" xfId="36"/>
    <cellStyle name="Normal 129" xfId="37"/>
    <cellStyle name="Normal 130" xfId="38"/>
    <cellStyle name="Normal 131" xfId="39"/>
    <cellStyle name="Normal 132" xfId="40"/>
    <cellStyle name="Normal 133" xfId="41"/>
    <cellStyle name="Normal 134" xfId="42"/>
    <cellStyle name="Normal 135" xfId="43"/>
    <cellStyle name="Normal 136" xfId="44"/>
    <cellStyle name="Normal 137" xfId="45"/>
    <cellStyle name="Normal 138" xfId="46"/>
    <cellStyle name="Normal 139" xfId="47"/>
    <cellStyle name="Normal 140" xfId="48"/>
    <cellStyle name="Normal 141" xfId="49"/>
    <cellStyle name="Normal 143" xfId="50"/>
    <cellStyle name="Normal 144" xfId="51"/>
    <cellStyle name="Normal 145" xfId="52"/>
    <cellStyle name="Normal 146" xfId="53"/>
    <cellStyle name="Normal 147" xfId="54"/>
    <cellStyle name="Normal 148" xfId="55"/>
    <cellStyle name="Normal 149" xfId="56"/>
    <cellStyle name="Normal 150" xfId="57"/>
    <cellStyle name="Normal 151" xfId="58"/>
    <cellStyle name="Normal 152" xfId="59"/>
    <cellStyle name="Normal 153" xfId="60"/>
    <cellStyle name="Normal 154" xfId="61"/>
    <cellStyle name="Normal 155" xfId="62"/>
    <cellStyle name="Normal 156" xfId="63"/>
    <cellStyle name="Normal 157" xfId="64"/>
    <cellStyle name="Normal 158" xfId="65"/>
    <cellStyle name="Normal 159" xfId="66"/>
    <cellStyle name="Normal 160" xfId="67"/>
    <cellStyle name="Normal 161" xfId="68"/>
    <cellStyle name="Normal 162" xfId="69"/>
    <cellStyle name="Normal 163" xfId="70"/>
    <cellStyle name="Normal 164" xfId="71"/>
    <cellStyle name="Normal 166" xfId="72"/>
    <cellStyle name="Normal 167" xfId="73"/>
    <cellStyle name="Normal 168" xfId="74"/>
    <cellStyle name="Normal 169" xfId="75"/>
    <cellStyle name="Normal 170" xfId="76"/>
    <cellStyle name="Normal 171" xfId="77"/>
    <cellStyle name="Normal 172" xfId="78"/>
    <cellStyle name="Normal 173" xfId="79"/>
    <cellStyle name="Normal 174" xfId="80"/>
    <cellStyle name="Normal 175" xfId="81"/>
    <cellStyle name="Normal 176" xfId="82"/>
    <cellStyle name="Normal 177" xfId="83"/>
    <cellStyle name="Normal 178" xfId="84"/>
    <cellStyle name="Normal 179" xfId="85"/>
    <cellStyle name="Normal 180" xfId="86"/>
    <cellStyle name="Normal 181" xfId="87"/>
    <cellStyle name="Normal 182" xfId="88"/>
    <cellStyle name="Normal 183" xfId="89"/>
    <cellStyle name="Normal 2" xfId="90"/>
    <cellStyle name="Normal 2 2" xfId="91"/>
    <cellStyle name="Normal 23" xfId="92"/>
    <cellStyle name="Normal 27" xfId="93"/>
    <cellStyle name="Normal 28" xfId="94"/>
    <cellStyle name="Normal 29" xfId="95"/>
    <cellStyle name="Normal 3" xfId="96"/>
    <cellStyle name="Normal 3 10" xfId="97"/>
    <cellStyle name="Normal 3 11" xfId="98"/>
    <cellStyle name="Normal 3 12" xfId="99"/>
    <cellStyle name="Normal 3 13" xfId="100"/>
    <cellStyle name="Normal 3 14" xfId="101"/>
    <cellStyle name="Normal 3 15" xfId="102"/>
    <cellStyle name="Normal 3 16" xfId="103"/>
    <cellStyle name="Normal 3 17" xfId="104"/>
    <cellStyle name="Normal 3 18" xfId="105"/>
    <cellStyle name="Normal 3 19" xfId="106"/>
    <cellStyle name="Normal 3 20" xfId="107"/>
    <cellStyle name="Normal 3 21" xfId="108"/>
    <cellStyle name="Normal 3 22" xfId="109"/>
    <cellStyle name="Normal 3 24" xfId="110"/>
    <cellStyle name="Normal 3 26" xfId="111"/>
    <cellStyle name="Normal 3 27" xfId="112"/>
    <cellStyle name="Normal 3 28" xfId="113"/>
    <cellStyle name="Normal 3 29" xfId="114"/>
    <cellStyle name="Normal 3 30" xfId="115"/>
    <cellStyle name="Normal 3 35" xfId="116"/>
    <cellStyle name="Normal 3 36" xfId="117"/>
    <cellStyle name="Normal 3 37" xfId="118"/>
    <cellStyle name="Normal 3 42" xfId="119"/>
    <cellStyle name="Normal 3 43" xfId="120"/>
    <cellStyle name="Normal 3 46" xfId="121"/>
    <cellStyle name="Normal 3 47" xfId="122"/>
    <cellStyle name="Normal 3 48" xfId="123"/>
    <cellStyle name="Normal 3 49" xfId="124"/>
    <cellStyle name="Normal 3 5" xfId="125"/>
    <cellStyle name="Normal 3 50" xfId="126"/>
    <cellStyle name="Normal 3 51" xfId="127"/>
    <cellStyle name="Normal 3 52" xfId="128"/>
    <cellStyle name="Normal 3 53" xfId="129"/>
    <cellStyle name="Normal 3 56" xfId="130"/>
    <cellStyle name="Normal 3 6" xfId="131"/>
    <cellStyle name="Normal 3 62" xfId="132"/>
    <cellStyle name="Normal 3 64" xfId="133"/>
    <cellStyle name="Normal 3 65" xfId="134"/>
    <cellStyle name="Normal 3 66" xfId="135"/>
    <cellStyle name="Normal 3 67" xfId="136"/>
    <cellStyle name="Normal 3 68" xfId="137"/>
    <cellStyle name="Normal 3 69" xfId="138"/>
    <cellStyle name="Normal 3 7" xfId="139"/>
    <cellStyle name="Normal 3 71" xfId="140"/>
    <cellStyle name="Normal 3 73" xfId="141"/>
    <cellStyle name="Normal 3 76" xfId="142"/>
    <cellStyle name="Normal 3 8" xfId="143"/>
    <cellStyle name="Normal 3 9" xfId="144"/>
    <cellStyle name="Normal 30" xfId="145"/>
    <cellStyle name="Normal 31" xfId="146"/>
    <cellStyle name="Normal 32" xfId="147"/>
    <cellStyle name="Normal 33" xfId="148"/>
    <cellStyle name="Normal 34" xfId="149"/>
    <cellStyle name="Normal 35" xfId="150"/>
    <cellStyle name="Normal 36" xfId="151"/>
    <cellStyle name="Normal 37" xfId="152"/>
    <cellStyle name="Normal 38" xfId="153"/>
    <cellStyle name="Normal 39" xfId="154"/>
    <cellStyle name="Normal 4" xfId="155"/>
    <cellStyle name="Normal 40" xfId="156"/>
    <cellStyle name="Normal 41" xfId="157"/>
    <cellStyle name="Normal 42" xfId="158"/>
    <cellStyle name="Normal 43" xfId="159"/>
    <cellStyle name="Normal 44" xfId="160"/>
    <cellStyle name="Normal 45" xfId="161"/>
    <cellStyle name="Normal 47" xfId="162"/>
    <cellStyle name="Normal 48" xfId="163"/>
    <cellStyle name="Normal 49" xfId="164"/>
    <cellStyle name="Normal 5" xfId="165"/>
    <cellStyle name="Normal 50" xfId="166"/>
    <cellStyle name="Normal 51" xfId="167"/>
    <cellStyle name="Normal 52" xfId="168"/>
    <cellStyle name="Normal 53" xfId="169"/>
    <cellStyle name="Normal 55" xfId="170"/>
    <cellStyle name="Normal 56" xfId="171"/>
    <cellStyle name="Normal 57" xfId="172"/>
    <cellStyle name="Normal 58" xfId="173"/>
    <cellStyle name="Normal 59" xfId="174"/>
    <cellStyle name="Normal 60" xfId="175"/>
    <cellStyle name="Normal 61" xfId="176"/>
    <cellStyle name="Normal 62" xfId="177"/>
    <cellStyle name="Normal 63" xfId="178"/>
    <cellStyle name="Normal 64" xfId="179"/>
    <cellStyle name="Normal 65" xfId="180"/>
    <cellStyle name="Normal 66" xfId="181"/>
    <cellStyle name="Normal 68" xfId="182"/>
    <cellStyle name="Normal 69" xfId="183"/>
    <cellStyle name="Normal 7 2" xfId="184"/>
    <cellStyle name="Normal 70" xfId="185"/>
    <cellStyle name="Normal 71" xfId="186"/>
    <cellStyle name="Normal 72" xfId="187"/>
    <cellStyle name="Normal 73" xfId="188"/>
    <cellStyle name="Normal 74" xfId="189"/>
    <cellStyle name="Normal 75" xfId="190"/>
    <cellStyle name="Normal 76" xfId="191"/>
    <cellStyle name="Normal 77" xfId="192"/>
    <cellStyle name="Normal 80" xfId="193"/>
    <cellStyle name="Normal 81" xfId="194"/>
    <cellStyle name="Normal 82" xfId="195"/>
    <cellStyle name="Normal 83" xfId="196"/>
    <cellStyle name="Normal 84" xfId="197"/>
    <cellStyle name="Normal 85" xfId="198"/>
    <cellStyle name="Normal 86" xfId="199"/>
    <cellStyle name="Normal 87" xfId="200"/>
    <cellStyle name="Normal 88" xfId="201"/>
    <cellStyle name="Normal 89" xfId="202"/>
    <cellStyle name="Normal 90" xfId="203"/>
    <cellStyle name="Normal 91" xfId="204"/>
    <cellStyle name="Normal 93" xfId="205"/>
    <cellStyle name="Normal 94" xfId="206"/>
    <cellStyle name="Normal 95" xfId="207"/>
    <cellStyle name="Normal 96" xfId="208"/>
    <cellStyle name="Normal 97" xfId="209"/>
    <cellStyle name="Normal 98" xfId="210"/>
    <cellStyle name="Normal 99" xfId="2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396875</xdr:colOff>
      <xdr:row>4</xdr:row>
      <xdr:rowOff>174625</xdr:rowOff>
    </xdr:from>
    <xdr:to>
      <xdr:col>1</xdr:col>
      <xdr:colOff>400685</xdr:colOff>
      <xdr:row>5</xdr:row>
      <xdr:rowOff>194734</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5750" y="1000125"/>
          <a:ext cx="3810" cy="226484"/>
        </a:xfrm>
        <a:prstGeom prst="rect">
          <a:avLst/>
        </a:prstGeom>
        <a:solidFill>
          <a:schemeClr val="accent2"/>
        </a:solidFill>
        <a:ln>
          <a:noFill/>
        </a:ln>
        <a:extLst/>
      </xdr:spPr>
    </xdr:pic>
    <xdr:clientData/>
  </xdr:twoCellAnchor>
  <xdr:twoCellAnchor editAs="oneCell">
    <xdr:from>
      <xdr:col>0</xdr:col>
      <xdr:colOff>5095875</xdr:colOff>
      <xdr:row>0</xdr:row>
      <xdr:rowOff>142875</xdr:rowOff>
    </xdr:from>
    <xdr:to>
      <xdr:col>0</xdr:col>
      <xdr:colOff>3552825</xdr:colOff>
      <xdr:row>1</xdr:row>
      <xdr:rowOff>172509</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75" y="142875"/>
          <a:ext cx="0" cy="229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5114925</xdr:colOff>
      <xdr:row>0</xdr:row>
      <xdr:rowOff>142875</xdr:rowOff>
    </xdr:from>
    <xdr:to>
      <xdr:col>1</xdr:col>
      <xdr:colOff>635</xdr:colOff>
      <xdr:row>1</xdr:row>
      <xdr:rowOff>172509</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8875" y="142875"/>
          <a:ext cx="3810" cy="229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5095875</xdr:colOff>
      <xdr:row>0</xdr:row>
      <xdr:rowOff>142875</xdr:rowOff>
    </xdr:from>
    <xdr:to>
      <xdr:col>0</xdr:col>
      <xdr:colOff>3552825</xdr:colOff>
      <xdr:row>1</xdr:row>
      <xdr:rowOff>182034</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75" y="142875"/>
          <a:ext cx="0" cy="239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5076825</xdr:colOff>
      <xdr:row>0</xdr:row>
      <xdr:rowOff>152400</xdr:rowOff>
    </xdr:from>
    <xdr:to>
      <xdr:col>1</xdr:col>
      <xdr:colOff>635</xdr:colOff>
      <xdr:row>2</xdr:row>
      <xdr:rowOff>40216</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8875" y="152400"/>
          <a:ext cx="3810" cy="287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211667</xdr:colOff>
      <xdr:row>0</xdr:row>
      <xdr:rowOff>158750</xdr:rowOff>
    </xdr:from>
    <xdr:to>
      <xdr:col>0</xdr:col>
      <xdr:colOff>3106208</xdr:colOff>
      <xdr:row>4</xdr:row>
      <xdr:rowOff>42334</xdr:rowOff>
    </xdr:to>
    <xdr:pic>
      <xdr:nvPicPr>
        <xdr:cNvPr id="7" name="6 Imagen"/>
        <xdr:cNvPicPr>
          <a:picLocks noChangeAspect="1"/>
        </xdr:cNvPicPr>
      </xdr:nvPicPr>
      <xdr:blipFill>
        <a:blip xmlns:r="http://schemas.openxmlformats.org/officeDocument/2006/relationships" r:embed="rId2"/>
        <a:stretch>
          <a:fillRect/>
        </a:stretch>
      </xdr:blipFill>
      <xdr:spPr>
        <a:xfrm>
          <a:off x="211667" y="158750"/>
          <a:ext cx="2894541" cy="6836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5"/>
  <sheetViews>
    <sheetView tabSelected="1" view="pageBreakPreview" zoomScale="60" zoomScaleNormal="90" workbookViewId="0">
      <selection activeCell="A11" sqref="A11"/>
    </sheetView>
  </sheetViews>
  <sheetFormatPr baseColWidth="10" defaultRowHeight="16.5" x14ac:dyDescent="0.3"/>
  <cols>
    <col min="1" max="1" width="53.28515625" style="20" customWidth="1"/>
    <col min="2" max="2" width="21.5703125" style="20" customWidth="1"/>
    <col min="3" max="3" width="15" style="20" customWidth="1"/>
    <col min="4" max="4" width="18.42578125" style="32" customWidth="1"/>
    <col min="5" max="5" width="24.42578125" style="33" customWidth="1"/>
    <col min="6" max="6" width="14.140625" style="34" customWidth="1"/>
    <col min="7" max="7" width="17.85546875" style="35" customWidth="1"/>
    <col min="8" max="8" width="12.42578125" style="32" customWidth="1"/>
    <col min="9" max="9" width="8.85546875" style="32" customWidth="1"/>
  </cols>
  <sheetData>
    <row r="1" spans="1:9" s="45" customFormat="1" ht="15.75" x14ac:dyDescent="0.25">
      <c r="A1" s="42" t="s">
        <v>0</v>
      </c>
      <c r="B1" s="43"/>
      <c r="C1" s="43"/>
      <c r="D1" s="43"/>
      <c r="E1" s="43"/>
      <c r="F1" s="43"/>
      <c r="G1" s="43"/>
      <c r="H1" s="43"/>
      <c r="I1" s="44"/>
    </row>
    <row r="2" spans="1:9" s="45" customFormat="1" ht="15.75" x14ac:dyDescent="0.25">
      <c r="A2" s="46" t="s">
        <v>1</v>
      </c>
      <c r="B2" s="47"/>
      <c r="C2" s="47"/>
      <c r="D2" s="47"/>
      <c r="E2" s="47"/>
      <c r="F2" s="47"/>
      <c r="G2" s="47"/>
      <c r="H2" s="47"/>
      <c r="I2" s="48"/>
    </row>
    <row r="3" spans="1:9" s="45" customFormat="1" ht="15.75" x14ac:dyDescent="0.25">
      <c r="A3" s="46" t="s">
        <v>2</v>
      </c>
      <c r="B3" s="47"/>
      <c r="C3" s="47"/>
      <c r="D3" s="47"/>
      <c r="E3" s="47"/>
      <c r="F3" s="47"/>
      <c r="G3" s="47"/>
      <c r="H3" s="47"/>
      <c r="I3" s="48"/>
    </row>
    <row r="4" spans="1:9" s="45" customFormat="1" ht="15.75" x14ac:dyDescent="0.25">
      <c r="A4" s="46" t="s">
        <v>3</v>
      </c>
      <c r="B4" s="47"/>
      <c r="C4" s="47"/>
      <c r="D4" s="47"/>
      <c r="E4" s="47"/>
      <c r="F4" s="47"/>
      <c r="G4" s="47"/>
      <c r="H4" s="47"/>
      <c r="I4" s="48"/>
    </row>
    <row r="5" spans="1:9" s="45" customFormat="1" ht="15.75" x14ac:dyDescent="0.25">
      <c r="A5" s="49" t="s">
        <v>4</v>
      </c>
      <c r="B5" s="50"/>
      <c r="C5" s="50"/>
      <c r="D5" s="50"/>
      <c r="E5" s="50"/>
      <c r="F5" s="50"/>
      <c r="G5" s="50"/>
      <c r="H5" s="50"/>
      <c r="I5" s="51"/>
    </row>
    <row r="6" spans="1:9" s="1" customFormat="1" x14ac:dyDescent="0.3">
      <c r="A6" s="2"/>
      <c r="B6" s="2"/>
      <c r="C6" s="2"/>
      <c r="D6" s="3"/>
      <c r="E6" s="4"/>
      <c r="F6" s="5"/>
      <c r="G6" s="6"/>
      <c r="H6" s="3"/>
      <c r="I6" s="3"/>
    </row>
    <row r="7" spans="1:9" s="1" customFormat="1" x14ac:dyDescent="0.3">
      <c r="A7" s="7"/>
      <c r="B7" s="7"/>
      <c r="C7" s="7"/>
      <c r="D7" s="8"/>
      <c r="E7" s="40" t="s">
        <v>5</v>
      </c>
      <c r="F7" s="40"/>
      <c r="G7" s="40"/>
      <c r="H7" s="41">
        <v>226135727</v>
      </c>
      <c r="I7" s="41"/>
    </row>
    <row r="8" spans="1:9" s="1" customFormat="1" x14ac:dyDescent="0.3">
      <c r="A8" s="9"/>
      <c r="B8" s="9"/>
      <c r="C8" s="9"/>
      <c r="D8" s="10"/>
      <c r="E8" s="11"/>
      <c r="F8" s="12"/>
      <c r="G8" s="13"/>
      <c r="H8" s="10"/>
      <c r="I8" s="10"/>
    </row>
    <row r="9" spans="1:9" s="1" customFormat="1" ht="15" x14ac:dyDescent="0.25">
      <c r="A9" s="52" t="s">
        <v>6</v>
      </c>
      <c r="B9" s="52" t="s">
        <v>7</v>
      </c>
      <c r="C9" s="53" t="s">
        <v>8</v>
      </c>
      <c r="D9" s="53"/>
      <c r="E9" s="53"/>
      <c r="F9" s="54" t="s">
        <v>9</v>
      </c>
      <c r="G9" s="54"/>
      <c r="H9" s="54" t="s">
        <v>10</v>
      </c>
      <c r="I9" s="54"/>
    </row>
    <row r="10" spans="1:9" s="1" customFormat="1" ht="15" x14ac:dyDescent="0.25">
      <c r="A10" s="52"/>
      <c r="B10" s="52"/>
      <c r="C10" s="55" t="s">
        <v>11</v>
      </c>
      <c r="D10" s="56" t="s">
        <v>12</v>
      </c>
      <c r="E10" s="57" t="s">
        <v>13</v>
      </c>
      <c r="F10" s="54"/>
      <c r="G10" s="54"/>
      <c r="H10" s="54"/>
      <c r="I10" s="54"/>
    </row>
    <row r="11" spans="1:9" s="20" customFormat="1" ht="38.25" x14ac:dyDescent="0.3">
      <c r="A11" s="14" t="s">
        <v>14</v>
      </c>
      <c r="B11" s="15">
        <v>22613572.699999999</v>
      </c>
      <c r="C11" s="16" t="s">
        <v>15</v>
      </c>
      <c r="D11" s="15" t="s">
        <v>15</v>
      </c>
      <c r="E11" s="17" t="s">
        <v>16</v>
      </c>
      <c r="F11" s="18">
        <v>1</v>
      </c>
      <c r="G11" s="19" t="s">
        <v>17</v>
      </c>
      <c r="H11" s="37" t="s">
        <v>18</v>
      </c>
      <c r="I11" s="38"/>
    </row>
    <row r="12" spans="1:9" s="20" customFormat="1" ht="114.75" x14ac:dyDescent="0.3">
      <c r="A12" s="14" t="s">
        <v>19</v>
      </c>
      <c r="B12" s="15">
        <v>37679468</v>
      </c>
      <c r="C12" s="16" t="s">
        <v>15</v>
      </c>
      <c r="D12" s="15" t="s">
        <v>15</v>
      </c>
      <c r="E12" s="17" t="s">
        <v>20</v>
      </c>
      <c r="F12" s="18">
        <v>1000</v>
      </c>
      <c r="G12" s="19" t="s">
        <v>21</v>
      </c>
      <c r="H12" s="37" t="s">
        <v>22</v>
      </c>
      <c r="I12" s="38"/>
    </row>
    <row r="13" spans="1:9" s="20" customFormat="1" ht="38.25" x14ac:dyDescent="0.3">
      <c r="A13" s="14" t="s">
        <v>23</v>
      </c>
      <c r="B13" s="15">
        <v>8491662.0800000001</v>
      </c>
      <c r="C13" s="16" t="s">
        <v>15</v>
      </c>
      <c r="D13" s="15" t="s">
        <v>15</v>
      </c>
      <c r="E13" s="17" t="s">
        <v>20</v>
      </c>
      <c r="F13" s="18">
        <v>983</v>
      </c>
      <c r="G13" s="19" t="s">
        <v>24</v>
      </c>
      <c r="H13" s="37" t="s">
        <v>25</v>
      </c>
      <c r="I13" s="38"/>
    </row>
    <row r="14" spans="1:9" s="20" customFormat="1" ht="25.5" x14ac:dyDescent="0.3">
      <c r="A14" s="14" t="s">
        <v>26</v>
      </c>
      <c r="B14" s="15">
        <v>16965194.879999999</v>
      </c>
      <c r="C14" s="16" t="s">
        <v>15</v>
      </c>
      <c r="D14" s="15" t="s">
        <v>15</v>
      </c>
      <c r="E14" s="17" t="s">
        <v>20</v>
      </c>
      <c r="F14" s="18">
        <v>900</v>
      </c>
      <c r="G14" s="19" t="s">
        <v>27</v>
      </c>
      <c r="H14" s="37" t="s">
        <v>28</v>
      </c>
      <c r="I14" s="38"/>
    </row>
    <row r="15" spans="1:9" s="20" customFormat="1" ht="102" x14ac:dyDescent="0.3">
      <c r="A15" s="14" t="s">
        <v>29</v>
      </c>
      <c r="B15" s="15">
        <v>43976000</v>
      </c>
      <c r="C15" s="16" t="s">
        <v>15</v>
      </c>
      <c r="D15" s="15" t="s">
        <v>15</v>
      </c>
      <c r="E15" s="17" t="s">
        <v>20</v>
      </c>
      <c r="F15" s="18">
        <v>956</v>
      </c>
      <c r="G15" s="19" t="s">
        <v>30</v>
      </c>
      <c r="H15" s="37" t="s">
        <v>31</v>
      </c>
      <c r="I15" s="38"/>
    </row>
    <row r="16" spans="1:9" s="20" customFormat="1" ht="51" x14ac:dyDescent="0.3">
      <c r="A16" s="14" t="s">
        <v>32</v>
      </c>
      <c r="B16" s="15">
        <v>8844707.7599999998</v>
      </c>
      <c r="C16" s="16" t="s">
        <v>15</v>
      </c>
      <c r="D16" s="15" t="s">
        <v>15</v>
      </c>
      <c r="E16" s="17" t="s">
        <v>33</v>
      </c>
      <c r="F16" s="18">
        <v>7193.79</v>
      </c>
      <c r="G16" s="19" t="s">
        <v>34</v>
      </c>
      <c r="H16" s="37" t="s">
        <v>35</v>
      </c>
      <c r="I16" s="38"/>
    </row>
    <row r="17" spans="1:9" s="20" customFormat="1" ht="102" x14ac:dyDescent="0.3">
      <c r="A17" s="14" t="s">
        <v>36</v>
      </c>
      <c r="B17" s="15">
        <v>853574.81</v>
      </c>
      <c r="C17" s="16" t="s">
        <v>15</v>
      </c>
      <c r="D17" s="15" t="s">
        <v>15</v>
      </c>
      <c r="E17" s="17" t="s">
        <v>37</v>
      </c>
      <c r="F17" s="18">
        <v>14579</v>
      </c>
      <c r="G17" s="19" t="s">
        <v>34</v>
      </c>
      <c r="H17" s="37" t="s">
        <v>38</v>
      </c>
      <c r="I17" s="38"/>
    </row>
    <row r="18" spans="1:9" s="20" customFormat="1" ht="38.25" x14ac:dyDescent="0.3">
      <c r="A18" s="14" t="s">
        <v>39</v>
      </c>
      <c r="B18" s="15">
        <v>932462.42</v>
      </c>
      <c r="C18" s="16" t="s">
        <v>15</v>
      </c>
      <c r="D18" s="15" t="s">
        <v>15</v>
      </c>
      <c r="E18" s="17" t="s">
        <v>40</v>
      </c>
      <c r="F18" s="18">
        <v>87</v>
      </c>
      <c r="G18" s="19" t="s">
        <v>41</v>
      </c>
      <c r="H18" s="37" t="s">
        <v>42</v>
      </c>
      <c r="I18" s="38"/>
    </row>
    <row r="19" spans="1:9" s="20" customFormat="1" ht="51" x14ac:dyDescent="0.3">
      <c r="A19" s="14" t="s">
        <v>43</v>
      </c>
      <c r="B19" s="15">
        <v>487329.19</v>
      </c>
      <c r="C19" s="16" t="s">
        <v>15</v>
      </c>
      <c r="D19" s="15" t="s">
        <v>15</v>
      </c>
      <c r="E19" s="17" t="s">
        <v>44</v>
      </c>
      <c r="F19" s="18">
        <v>1639.92</v>
      </c>
      <c r="G19" s="19" t="s">
        <v>45</v>
      </c>
      <c r="H19" s="37" t="s">
        <v>46</v>
      </c>
      <c r="I19" s="38"/>
    </row>
    <row r="20" spans="1:9" s="20" customFormat="1" ht="51" x14ac:dyDescent="0.3">
      <c r="A20" s="14" t="s">
        <v>47</v>
      </c>
      <c r="B20" s="15">
        <v>5876157.5599999996</v>
      </c>
      <c r="C20" s="16" t="s">
        <v>15</v>
      </c>
      <c r="D20" s="15" t="s">
        <v>15</v>
      </c>
      <c r="E20" s="17" t="s">
        <v>48</v>
      </c>
      <c r="F20" s="18">
        <v>3697.83</v>
      </c>
      <c r="G20" s="19" t="s">
        <v>34</v>
      </c>
      <c r="H20" s="37" t="s">
        <v>49</v>
      </c>
      <c r="I20" s="38"/>
    </row>
    <row r="21" spans="1:9" s="20" customFormat="1" ht="51" x14ac:dyDescent="0.3">
      <c r="A21" s="14" t="s">
        <v>50</v>
      </c>
      <c r="B21" s="15">
        <v>1673534.71</v>
      </c>
      <c r="C21" s="16" t="s">
        <v>15</v>
      </c>
      <c r="D21" s="15" t="s">
        <v>15</v>
      </c>
      <c r="E21" s="17" t="s">
        <v>51</v>
      </c>
      <c r="F21" s="18">
        <v>1</v>
      </c>
      <c r="G21" s="19" t="s">
        <v>27</v>
      </c>
      <c r="H21" s="37" t="s">
        <v>52</v>
      </c>
      <c r="I21" s="38"/>
    </row>
    <row r="22" spans="1:9" s="20" customFormat="1" ht="51" x14ac:dyDescent="0.3">
      <c r="A22" s="14" t="s">
        <v>53</v>
      </c>
      <c r="B22" s="15">
        <v>10100392.82</v>
      </c>
      <c r="C22" s="16" t="s">
        <v>15</v>
      </c>
      <c r="D22" s="15" t="s">
        <v>15</v>
      </c>
      <c r="E22" s="17" t="s">
        <v>54</v>
      </c>
      <c r="F22" s="18">
        <v>8647.8799999999992</v>
      </c>
      <c r="G22" s="19" t="s">
        <v>55</v>
      </c>
      <c r="H22" s="37" t="s">
        <v>56</v>
      </c>
      <c r="I22" s="38"/>
    </row>
    <row r="23" spans="1:9" s="20" customFormat="1" ht="63.75" x14ac:dyDescent="0.3">
      <c r="A23" s="14" t="s">
        <v>57</v>
      </c>
      <c r="B23" s="15">
        <v>5350798.03</v>
      </c>
      <c r="C23" s="16" t="s">
        <v>15</v>
      </c>
      <c r="D23" s="15" t="s">
        <v>15</v>
      </c>
      <c r="E23" s="17" t="s">
        <v>58</v>
      </c>
      <c r="F23" s="18">
        <v>3468.82</v>
      </c>
      <c r="G23" s="19" t="s">
        <v>34</v>
      </c>
      <c r="H23" s="37" t="s">
        <v>59</v>
      </c>
      <c r="I23" s="38"/>
    </row>
    <row r="24" spans="1:9" s="20" customFormat="1" ht="51" x14ac:dyDescent="0.3">
      <c r="A24" s="14" t="s">
        <v>60</v>
      </c>
      <c r="B24" s="15">
        <v>10530886.6</v>
      </c>
      <c r="C24" s="16" t="s">
        <v>15</v>
      </c>
      <c r="D24" s="15" t="s">
        <v>15</v>
      </c>
      <c r="E24" s="17" t="s">
        <v>61</v>
      </c>
      <c r="F24" s="18">
        <v>4969.3</v>
      </c>
      <c r="G24" s="19" t="s">
        <v>34</v>
      </c>
      <c r="H24" s="37" t="s">
        <v>62</v>
      </c>
      <c r="I24" s="38"/>
    </row>
    <row r="25" spans="1:9" s="20" customFormat="1" ht="38.25" x14ac:dyDescent="0.3">
      <c r="A25" s="14" t="s">
        <v>63</v>
      </c>
      <c r="B25" s="15">
        <v>1802955.21</v>
      </c>
      <c r="C25" s="16" t="s">
        <v>15</v>
      </c>
      <c r="D25" s="15" t="s">
        <v>15</v>
      </c>
      <c r="E25" s="17" t="s">
        <v>16</v>
      </c>
      <c r="F25" s="18">
        <v>450</v>
      </c>
      <c r="G25" s="19" t="s">
        <v>55</v>
      </c>
      <c r="H25" s="37" t="s">
        <v>64</v>
      </c>
      <c r="I25" s="38"/>
    </row>
    <row r="26" spans="1:9" s="20" customFormat="1" ht="38.25" x14ac:dyDescent="0.3">
      <c r="A26" s="14" t="s">
        <v>65</v>
      </c>
      <c r="B26" s="15">
        <v>5231584.07</v>
      </c>
      <c r="C26" s="16" t="s">
        <v>15</v>
      </c>
      <c r="D26" s="15" t="s">
        <v>15</v>
      </c>
      <c r="E26" s="17" t="s">
        <v>66</v>
      </c>
      <c r="F26" s="18">
        <v>4633.51</v>
      </c>
      <c r="G26" s="19" t="s">
        <v>55</v>
      </c>
      <c r="H26" s="37" t="s">
        <v>67</v>
      </c>
      <c r="I26" s="38"/>
    </row>
    <row r="27" spans="1:9" s="20" customFormat="1" ht="102" x14ac:dyDescent="0.3">
      <c r="A27" s="14" t="s">
        <v>68</v>
      </c>
      <c r="B27" s="15">
        <v>6927768.9000000004</v>
      </c>
      <c r="C27" s="16" t="s">
        <v>15</v>
      </c>
      <c r="D27" s="15" t="s">
        <v>15</v>
      </c>
      <c r="E27" s="17" t="s">
        <v>69</v>
      </c>
      <c r="F27" s="18">
        <v>1</v>
      </c>
      <c r="G27" s="19" t="s">
        <v>70</v>
      </c>
      <c r="H27" s="37" t="s">
        <v>71</v>
      </c>
      <c r="I27" s="38"/>
    </row>
    <row r="28" spans="1:9" s="20" customFormat="1" ht="90" customHeight="1" x14ac:dyDescent="0.3">
      <c r="A28" s="14" t="s">
        <v>72</v>
      </c>
      <c r="B28" s="15">
        <v>5244553</v>
      </c>
      <c r="C28" s="16" t="s">
        <v>15</v>
      </c>
      <c r="D28" s="15" t="s">
        <v>15</v>
      </c>
      <c r="E28" s="17" t="s">
        <v>73</v>
      </c>
      <c r="F28" s="18">
        <v>4107.97</v>
      </c>
      <c r="G28" s="19" t="s">
        <v>34</v>
      </c>
      <c r="H28" s="37" t="s">
        <v>74</v>
      </c>
      <c r="I28" s="38"/>
    </row>
    <row r="29" spans="1:9" s="20" customFormat="1" ht="38.25" x14ac:dyDescent="0.3">
      <c r="A29" s="14" t="s">
        <v>75</v>
      </c>
      <c r="B29" s="15">
        <v>1937614.03</v>
      </c>
      <c r="C29" s="16" t="s">
        <v>15</v>
      </c>
      <c r="D29" s="15" t="s">
        <v>15</v>
      </c>
      <c r="E29" s="17" t="s">
        <v>76</v>
      </c>
      <c r="F29" s="18">
        <v>2106.0300000000002</v>
      </c>
      <c r="G29" s="19" t="s">
        <v>77</v>
      </c>
      <c r="H29" s="37" t="s">
        <v>64</v>
      </c>
      <c r="I29" s="38"/>
    </row>
    <row r="30" spans="1:9" s="20" customFormat="1" ht="63.75" x14ac:dyDescent="0.3">
      <c r="A30" s="14" t="s">
        <v>78</v>
      </c>
      <c r="B30" s="15">
        <v>6686301.4500000002</v>
      </c>
      <c r="C30" s="16" t="s">
        <v>15</v>
      </c>
      <c r="D30" s="15" t="s">
        <v>15</v>
      </c>
      <c r="E30" s="17" t="s">
        <v>79</v>
      </c>
      <c r="F30" s="18">
        <v>5214.33</v>
      </c>
      <c r="G30" s="19" t="s">
        <v>34</v>
      </c>
      <c r="H30" s="37" t="s">
        <v>80</v>
      </c>
      <c r="I30" s="38"/>
    </row>
    <row r="31" spans="1:9" s="20" customFormat="1" ht="51" customHeight="1" x14ac:dyDescent="0.3">
      <c r="A31" s="14" t="s">
        <v>81</v>
      </c>
      <c r="B31" s="15">
        <v>2843532.75</v>
      </c>
      <c r="C31" s="16" t="s">
        <v>15</v>
      </c>
      <c r="D31" s="15" t="s">
        <v>15</v>
      </c>
      <c r="E31" s="17" t="s">
        <v>20</v>
      </c>
      <c r="F31" s="18">
        <v>1271.81</v>
      </c>
      <c r="G31" s="19" t="s">
        <v>45</v>
      </c>
      <c r="H31" s="37" t="s">
        <v>82</v>
      </c>
      <c r="I31" s="38"/>
    </row>
    <row r="32" spans="1:9" s="20" customFormat="1" ht="45.75" customHeight="1" x14ac:dyDescent="0.3">
      <c r="A32" s="14" t="s">
        <v>83</v>
      </c>
      <c r="B32" s="15">
        <v>1168262.1100000001</v>
      </c>
      <c r="C32" s="16" t="s">
        <v>15</v>
      </c>
      <c r="D32" s="15" t="s">
        <v>15</v>
      </c>
      <c r="E32" s="17" t="s">
        <v>84</v>
      </c>
      <c r="F32" s="18">
        <v>2212.94</v>
      </c>
      <c r="G32" s="19" t="s">
        <v>34</v>
      </c>
      <c r="H32" s="37" t="s">
        <v>85</v>
      </c>
      <c r="I32" s="38"/>
    </row>
    <row r="33" spans="1:9" ht="40.5" customHeight="1" x14ac:dyDescent="0.25">
      <c r="A33" s="14" t="s">
        <v>86</v>
      </c>
      <c r="B33" s="15">
        <v>0</v>
      </c>
      <c r="C33" s="16" t="s">
        <v>15</v>
      </c>
      <c r="D33" s="15" t="s">
        <v>15</v>
      </c>
      <c r="E33" s="17" t="s">
        <v>87</v>
      </c>
      <c r="F33" s="18">
        <v>189.23</v>
      </c>
      <c r="G33" s="19" t="s">
        <v>55</v>
      </c>
      <c r="H33" s="37" t="s">
        <v>88</v>
      </c>
      <c r="I33" s="38"/>
    </row>
    <row r="34" spans="1:9" ht="25.5" x14ac:dyDescent="0.25">
      <c r="A34" s="14" t="s">
        <v>89</v>
      </c>
      <c r="B34" s="15">
        <v>0</v>
      </c>
      <c r="C34" s="16" t="s">
        <v>15</v>
      </c>
      <c r="D34" s="15" t="s">
        <v>15</v>
      </c>
      <c r="E34" s="17" t="s">
        <v>90</v>
      </c>
      <c r="F34" s="18">
        <v>875.7</v>
      </c>
      <c r="G34" s="19" t="s">
        <v>55</v>
      </c>
      <c r="H34" s="37" t="s">
        <v>91</v>
      </c>
      <c r="I34" s="38"/>
    </row>
    <row r="35" spans="1:9" ht="51" x14ac:dyDescent="0.25">
      <c r="A35" s="14" t="s">
        <v>92</v>
      </c>
      <c r="B35" s="15">
        <v>0</v>
      </c>
      <c r="C35" s="16" t="s">
        <v>15</v>
      </c>
      <c r="D35" s="15" t="s">
        <v>15</v>
      </c>
      <c r="E35" s="17" t="s">
        <v>93</v>
      </c>
      <c r="F35" s="18">
        <v>341.12</v>
      </c>
      <c r="G35" s="19" t="s">
        <v>55</v>
      </c>
      <c r="H35" s="37" t="s">
        <v>91</v>
      </c>
      <c r="I35" s="38"/>
    </row>
    <row r="36" spans="1:9" ht="51" x14ac:dyDescent="0.25">
      <c r="A36" s="14" t="s">
        <v>94</v>
      </c>
      <c r="B36" s="15">
        <v>0</v>
      </c>
      <c r="C36" s="16" t="s">
        <v>15</v>
      </c>
      <c r="D36" s="15" t="s">
        <v>15</v>
      </c>
      <c r="E36" s="17" t="s">
        <v>95</v>
      </c>
      <c r="F36" s="18">
        <v>1797.72</v>
      </c>
      <c r="G36" s="19" t="s">
        <v>55</v>
      </c>
      <c r="H36" s="37" t="s">
        <v>96</v>
      </c>
      <c r="I36" s="38"/>
    </row>
    <row r="37" spans="1:9" ht="38.25" x14ac:dyDescent="0.25">
      <c r="A37" s="14" t="s">
        <v>97</v>
      </c>
      <c r="B37" s="15">
        <v>0</v>
      </c>
      <c r="C37" s="16" t="s">
        <v>15</v>
      </c>
      <c r="D37" s="15" t="s">
        <v>15</v>
      </c>
      <c r="E37" s="17" t="s">
        <v>98</v>
      </c>
      <c r="F37" s="18">
        <v>600</v>
      </c>
      <c r="G37" s="19" t="s">
        <v>55</v>
      </c>
      <c r="H37" s="37" t="s">
        <v>64</v>
      </c>
      <c r="I37" s="38"/>
    </row>
    <row r="38" spans="1:9" ht="25.5" x14ac:dyDescent="0.25">
      <c r="A38" s="14" t="s">
        <v>99</v>
      </c>
      <c r="B38" s="15">
        <v>0</v>
      </c>
      <c r="C38" s="16" t="s">
        <v>15</v>
      </c>
      <c r="D38" s="15" t="s">
        <v>15</v>
      </c>
      <c r="E38" s="17" t="s">
        <v>100</v>
      </c>
      <c r="F38" s="18">
        <v>336</v>
      </c>
      <c r="G38" s="19" t="s">
        <v>55</v>
      </c>
      <c r="H38" s="37" t="s">
        <v>101</v>
      </c>
      <c r="I38" s="38"/>
    </row>
    <row r="39" spans="1:9" ht="25.5" x14ac:dyDescent="0.25">
      <c r="A39" s="14" t="s">
        <v>102</v>
      </c>
      <c r="B39" s="15">
        <v>0</v>
      </c>
      <c r="C39" s="16" t="s">
        <v>15</v>
      </c>
      <c r="D39" s="15" t="s">
        <v>15</v>
      </c>
      <c r="E39" s="17" t="s">
        <v>103</v>
      </c>
      <c r="F39" s="18">
        <v>288</v>
      </c>
      <c r="G39" s="19" t="s">
        <v>55</v>
      </c>
      <c r="H39" s="37" t="s">
        <v>91</v>
      </c>
      <c r="I39" s="38"/>
    </row>
    <row r="40" spans="1:9" ht="51" x14ac:dyDescent="0.25">
      <c r="A40" s="14" t="s">
        <v>104</v>
      </c>
      <c r="B40" s="15">
        <v>0</v>
      </c>
      <c r="C40" s="16" t="s">
        <v>15</v>
      </c>
      <c r="D40" s="15" t="s">
        <v>15</v>
      </c>
      <c r="E40" s="17" t="s">
        <v>105</v>
      </c>
      <c r="F40" s="18">
        <v>4488.03</v>
      </c>
      <c r="G40" s="19" t="s">
        <v>55</v>
      </c>
      <c r="H40" s="37" t="s">
        <v>106</v>
      </c>
      <c r="I40" s="38"/>
    </row>
    <row r="41" spans="1:9" x14ac:dyDescent="0.25">
      <c r="A41" s="21" t="s">
        <v>107</v>
      </c>
      <c r="B41" s="22">
        <f>SUM(B11:B40)</f>
        <v>206218313.07999998</v>
      </c>
      <c r="C41" s="23"/>
      <c r="D41" s="24"/>
      <c r="E41" s="25"/>
      <c r="F41" s="26"/>
      <c r="G41" s="27"/>
      <c r="H41" s="39"/>
      <c r="I41" s="39"/>
    </row>
    <row r="43" spans="1:9" ht="15" x14ac:dyDescent="0.25">
      <c r="A43" s="36" t="s">
        <v>108</v>
      </c>
      <c r="B43" s="36"/>
      <c r="C43" s="36"/>
      <c r="D43" s="36"/>
      <c r="E43" s="36"/>
      <c r="F43" s="36"/>
      <c r="G43" s="36"/>
      <c r="H43" s="36"/>
      <c r="I43" s="36"/>
    </row>
    <row r="44" spans="1:9" ht="15" x14ac:dyDescent="0.25">
      <c r="A44" s="28" t="s">
        <v>109</v>
      </c>
      <c r="B44"/>
      <c r="C44"/>
      <c r="D44" s="1"/>
      <c r="E44" s="1"/>
      <c r="F44" s="1"/>
      <c r="G44" s="1"/>
      <c r="H44" s="1"/>
      <c r="I44" s="1"/>
    </row>
    <row r="45" spans="1:9" ht="15" x14ac:dyDescent="0.25">
      <c r="A45" s="29" t="s">
        <v>110</v>
      </c>
      <c r="B45"/>
      <c r="C45"/>
      <c r="D45" s="1"/>
      <c r="E45" s="30"/>
      <c r="F45" s="1"/>
      <c r="G45" s="31"/>
      <c r="H45" s="1"/>
      <c r="I45" s="1"/>
    </row>
  </sheetData>
  <mergeCells count="44">
    <mergeCell ref="H11:I11"/>
    <mergeCell ref="A1:I1"/>
    <mergeCell ref="A2:I2"/>
    <mergeCell ref="A3:I3"/>
    <mergeCell ref="A4:I4"/>
    <mergeCell ref="A5:I5"/>
    <mergeCell ref="E7:G7"/>
    <mergeCell ref="H7:I7"/>
    <mergeCell ref="A9:A10"/>
    <mergeCell ref="B9:B10"/>
    <mergeCell ref="C9:E9"/>
    <mergeCell ref="F9:G10"/>
    <mergeCell ref="H9:I10"/>
    <mergeCell ref="H23:I23"/>
    <mergeCell ref="H12:I12"/>
    <mergeCell ref="H13:I13"/>
    <mergeCell ref="H14:I14"/>
    <mergeCell ref="H15:I15"/>
    <mergeCell ref="H16:I16"/>
    <mergeCell ref="H17:I17"/>
    <mergeCell ref="H18:I18"/>
    <mergeCell ref="H19:I19"/>
    <mergeCell ref="H20:I20"/>
    <mergeCell ref="H21:I21"/>
    <mergeCell ref="H22:I22"/>
    <mergeCell ref="H35:I35"/>
    <mergeCell ref="H24:I24"/>
    <mergeCell ref="H25:I25"/>
    <mergeCell ref="H26:I26"/>
    <mergeCell ref="H27:I27"/>
    <mergeCell ref="H28:I28"/>
    <mergeCell ref="H29:I29"/>
    <mergeCell ref="H30:I30"/>
    <mergeCell ref="H31:I31"/>
    <mergeCell ref="H32:I32"/>
    <mergeCell ref="H33:I33"/>
    <mergeCell ref="H34:I34"/>
    <mergeCell ref="A43:I43"/>
    <mergeCell ref="H36:I36"/>
    <mergeCell ref="H37:I37"/>
    <mergeCell ref="H38:I38"/>
    <mergeCell ref="H39:I39"/>
    <mergeCell ref="H40:I40"/>
    <mergeCell ref="H41:I41"/>
  </mergeCells>
  <pageMargins left="0.70866141732283472" right="0.70866141732283472" top="0.74803149606299213" bottom="0.74803149606299213"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MONTO OBRAS Y ACC FAIS 4T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2019-01-26T00:27:22Z</cp:lastPrinted>
  <dcterms:created xsi:type="dcterms:W3CDTF">2019-01-26T00:24:45Z</dcterms:created>
  <dcterms:modified xsi:type="dcterms:W3CDTF">2019-04-01T19:56:49Z</dcterms:modified>
</cp:coreProperties>
</file>