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ELL\Documents\CGT\aregional\2020\Gerardo\Bloque 3. Costos operativos\"/>
    </mc:Choice>
  </mc:AlternateContent>
  <xr:revisionPtr revIDLastSave="0" documentId="13_ncr:1_{9725CD49-078C-41A3-B4BB-A139D99BA6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 DESARROLLOS" sheetId="6" r:id="rId1"/>
    <sheet name="febrero DESARROLLOS" sheetId="2" r:id="rId2"/>
    <sheet name="marzo DESARROLLOS" sheetId="1" r:id="rId3"/>
    <sheet name="abril DESARROLLOS" sheetId="3" r:id="rId4"/>
    <sheet name="mayo DESARROLLOS" sheetId="4" r:id="rId5"/>
    <sheet name="junio DESARROLLOS" sheetId="5" r:id="rId6"/>
    <sheet name="julio DESARROLLOS" sheetId="7" r:id="rId7"/>
    <sheet name="agosto DESARROLLOS" sheetId="8" r:id="rId8"/>
    <sheet name="septiembre DESARROLLOS" sheetId="9" r:id="rId9"/>
    <sheet name="octubre DESARROLLOS" sheetId="10" r:id="rId10"/>
    <sheet name="noviembre DESARROLLOS" sheetId="11" r:id="rId11"/>
    <sheet name="diciembre DESARROLLOS" sheetId="12" r:id="rId12"/>
  </sheets>
  <definedNames>
    <definedName name="_xlnm.Print_Titles" localSheetId="3">'abril DESARROLLOS'!$1:$1</definedName>
    <definedName name="_xlnm.Print_Titles" localSheetId="0">'ENERO DESARROLLOS'!$1:$1</definedName>
    <definedName name="_xlnm.Print_Titles" localSheetId="1">'febrero DESARROLLOS'!$1:$1</definedName>
    <definedName name="_xlnm.Print_Titles" localSheetId="5">'junio DESARROLLOS'!$1:$1</definedName>
    <definedName name="_xlnm.Print_Titles" localSheetId="2">'marzo DESARROLLOS'!$1:$1</definedName>
    <definedName name="_xlnm.Print_Titles" localSheetId="4">'mayo DESARROLLOS'!$1:$1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9" l="1"/>
  <c r="F4" i="8"/>
  <c r="F6" i="7"/>
  <c r="F5" i="7"/>
  <c r="F4" i="7"/>
  <c r="F5" i="4" l="1"/>
  <c r="F4" i="4"/>
  <c r="F4" i="3" l="1"/>
</calcChain>
</file>

<file path=xl/sharedStrings.xml><?xml version="1.0" encoding="utf-8"?>
<sst xmlns="http://schemas.openxmlformats.org/spreadsheetml/2006/main" count="250" uniqueCount="95">
  <si>
    <t>DIRECCIÓN DE DESARROLLO URBANO 
SUBDIRECCIÓN DEL SUELO
ÁREA DE FRACCIONAMIENTOS
REPORTE DE  FRACCIONAMIENTOS  AUTORIZADOS CORRESPONDIENTES DEL  1 DE ENERO AL 31  DE ENERO DE 2019</t>
  </si>
  <si>
    <t>Expediente</t>
  </si>
  <si>
    <t>Objeto de la autorización / Uso autorizado</t>
  </si>
  <si>
    <t>Nombre del Desarrollo</t>
  </si>
  <si>
    <t>Ubicación</t>
  </si>
  <si>
    <t>Periodo de vigencia</t>
  </si>
  <si>
    <t>Nombre (persona física) / Razón social o denominación (persona moral)</t>
  </si>
  <si>
    <t>R.F.C</t>
  </si>
  <si>
    <t>Superficie total del fraccionamiento, conforme al permiso solicitado (m²)</t>
  </si>
  <si>
    <t>Número total de viviendas programadas</t>
  </si>
  <si>
    <t>Observaciones (para justificar la falta de algún dato)</t>
  </si>
  <si>
    <t>Inicio 
día/mes/año</t>
  </si>
  <si>
    <t>Término 
día/mes/año</t>
  </si>
  <si>
    <t>DIRECCIÓN DE DESARROLLO URBANO 
SUBDIRECCIÓN DEL SUELO
ÁREA DE FRACCIONAMIENTOS
REPORTE DE  DESARROLLOS EN CONDOMINIO AUTORIZADOS CORRESPONDIENTES DEL  1 DE ENERO AL 31  DE ENERO DE 2019</t>
  </si>
  <si>
    <t>TORRES 130</t>
  </si>
  <si>
    <t>MIGUEL ANTONIO ESCARTIN Y CACHO</t>
  </si>
  <si>
    <t>EACM4906184V2</t>
  </si>
  <si>
    <t>TORRES 131</t>
  </si>
  <si>
    <t>VÍA VERDE AMALUCÁN</t>
  </si>
  <si>
    <t>NC AMALUCÁN, S.A. DE C.V.</t>
  </si>
  <si>
    <t>NAM151202135</t>
  </si>
  <si>
    <t>71 LOCALES COMERCIALES</t>
  </si>
  <si>
    <t>NO SE GENERARON FRACCIONAMIENTOS PARA EL MES DE MARZO</t>
  </si>
  <si>
    <t>SOLUCIONES PATRIMONIALES CUFRISA, S.A. DE C.V.</t>
  </si>
  <si>
    <t>BASC560612DI5</t>
  </si>
  <si>
    <t>SERVICIOS INMOBILIARIOS AUGE HOGAR S.A DE C.V.</t>
  </si>
  <si>
    <t>SIA0410154R6</t>
  </si>
  <si>
    <t>REMR881108UYA</t>
  </si>
  <si>
    <t>15 Departamentos
1 Local Comercial
1 Local de Servicios</t>
  </si>
  <si>
    <t>NO SE GENERARON FRACCIONAMIENTOS PARA EL MES DE JUNIO</t>
  </si>
  <si>
    <t>NO SE GENERARON FRACCIONAMIENTOS PARA EL MES DE ENERO</t>
  </si>
  <si>
    <t xml:space="preserve">"CONJUNTO HABITACIONAL CENTENARIO" </t>
  </si>
  <si>
    <t xml:space="preserve">"DESARROLLO EN CONDOMINIO EDIFICIO LIBELLA" </t>
  </si>
  <si>
    <t>PRIVADA 11 SUR (FAROLES), No.12920 COLONIA POR DEFINIR (AMPLIACIÓN LOMAS DE CASTILLOTLA)</t>
  </si>
  <si>
    <t>PRIVADA 11 SUR (FAROLES),  No.12921  COLONIA POR DEFINIR (AMPLIACIÓN LOMAS DE CASTILLOTLA)</t>
  </si>
  <si>
    <t>47 SUR 4512  FRACCIONAMIENTO ESTRELLA DEL SUR</t>
  </si>
  <si>
    <t>12 Oriente  3229  Humboldt</t>
  </si>
  <si>
    <t>9 Poniente  707  Centro</t>
  </si>
  <si>
    <t>SIN DENOMINACIÓN</t>
  </si>
  <si>
    <t>ROBERTO REYES MARTINEZ</t>
  </si>
  <si>
    <t>DICTAMEN  DE DISTRIBUCIÓN DE ÁREAS PARA FRACCIONAMIENTO</t>
  </si>
  <si>
    <t>F-005/2019</t>
  </si>
  <si>
    <t>F-007/2019</t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</si>
  <si>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"CONJUNTO HABITACIONAL CENTENARIO" </t>
    </r>
  </si>
  <si>
    <t>F-014/2019</t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</si>
  <si>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"DESARROLLO EN CONDOMINIO EDIFICIO LIBELLA" </t>
    </r>
  </si>
  <si>
    <t>F-142/2019</t>
  </si>
  <si>
    <t>F-143/2019</t>
  </si>
  <si>
    <t>F-008/2019</t>
  </si>
  <si>
    <t>BOULEVARD APULCO  292  AMALUCÁN (CERRO)</t>
  </si>
  <si>
    <t>DIRECCIÓN DE DESARROLLO URBANO 
SUBDIRECCIÓN DEL SUELO
ÁREA DE FRACCIONAMIENTOS
REPORTE DE  DESARROLLOS EN CONDOMINIO AUTORIZADOS CORRESPONDIENTES DEL  1 DE FEBRERO AL 28  DE FEBRERO DE 2019</t>
  </si>
  <si>
    <t>DIRECCIÓN DE DESARROLLO URBANO 
SUBDIRECCIÓN DEL SUELO
ÁREA DE FRACCIONAMIENTOS
REPORTE DE  DESARROLLOS EN CONDOMINIO AUTORIZADOS CORRESPONDIENTES DEL  1 DE MARZO AL 31  DE MARZO DE 2019</t>
  </si>
  <si>
    <t>DIRECCIÓN DE DESARROLLO URBANO 
SUBDIRECCIÓN DEL SUELO
ÁREA DE FRACCIONAMIENTOS
REPORTE DE  DESARROLLOS EN CONDOMINIO AUTORIZADOS CORRESPONDIENTES DEL  1 DE ABRIL AL 30  DE ABRIL DE 2019</t>
  </si>
  <si>
    <t>DIRECCIÓN DE DESARROLLO URBANO 
SUBDIRECCIÓN DEL SUELO
ÁREA DE FRACCIONAMIENTOS
REPORTE DE  DESARROLLOS EN CONDOMINIO AUTORIZADOS CORRESPONDIENTES DEL  1 DE MAYO AL 31  DE MAYO DE 2019</t>
  </si>
  <si>
    <t>DIRECCIÓN DE DESARROLLO URBANO 
SUBDIRECCIÓN DEL SUELO
ÁREA DE FRACCIONAMIENTOS
REPORTE DE  DESARROLLOS EN CONDOMINIO AUTORIZADOS CORRESPONDIENTES DEL  1 DE JUNIO AL 30  DE JUNIO DE 2019</t>
  </si>
  <si>
    <t>12 DEPARTAMENTOS</t>
  </si>
  <si>
    <t>DIRECCIÓN DE DESARROLLO URBANO 
SUBDIRECCIÓN DEL SUELO
ÁREA DE FRACCIONAMIENTOS
REPORTE DE  DESARROLLOS EN CONDOMINIO AUTORIZADOS CORRESPONDIENTES DEL  1 DE JULIO AL 31  DE JULIO DE 2019</t>
  </si>
  <si>
    <t>F-012/2019</t>
  </si>
  <si>
    <t xml:space="preserve">DICTAMEN TÉCNICO DE DISTRIBUCIÓN DE ÁREAS </t>
  </si>
  <si>
    <t>TORRES PERIFÉRICO</t>
  </si>
  <si>
    <t>16 DE SEPTIEMBRE A PONIENTE No. 11505
GRANJAS PUEBLA</t>
  </si>
  <si>
    <t>CISBA ACABADOS Y REMODELACIONES, S.A. DE C.V.</t>
  </si>
  <si>
    <t>CAR0810027C5</t>
  </si>
  <si>
    <t>18 Departamentos</t>
  </si>
  <si>
    <t>F-019/2019</t>
  </si>
  <si>
    <t>RÍO NILO II</t>
  </si>
  <si>
    <t>CALLE JACARANDAS No. 1907
COL. SANTA CRUZ BUENAVISTA</t>
  </si>
  <si>
    <t>SERVICIOS INMOBILIARIOS AUGE HOGAR, S. A. DE C. V.</t>
  </si>
  <si>
    <t>20 Departamentos</t>
  </si>
  <si>
    <t>F-022/2019</t>
  </si>
  <si>
    <t>GRAN CALERA PLAZA</t>
  </si>
  <si>
    <t>CAMINO AL BATÁN No. 5718
SAN CRISTÓBAL LA CALERA (CERRO)</t>
  </si>
  <si>
    <t xml:space="preserve">
JICP CONSTRUCTORA E INMOBILIARIA, S. A. DE C V
</t>
  </si>
  <si>
    <t>JCI161221LG4</t>
  </si>
  <si>
    <t>87 Locales Comerciales</t>
  </si>
  <si>
    <t>DIRECCIÓN DE DESARROLLO URBANO 
SUBDIRECCIÓN DEL SUELO
ÁREA DE FRACCIONAMIENTOS
REPORTE DE  DESARROLLOS EN CONDOMINIO AUTORIZADOS CORRESPONDIENTES DEL  1 DE AGOSTO AL 31  DE AGOSTO DE 2019</t>
  </si>
  <si>
    <t>F-023/2019</t>
  </si>
  <si>
    <t>PARQUE CARMELITAS</t>
  </si>
  <si>
    <t>CALLE SANTA ROSA No. 1959
SAN ISIDRO CASTILLOTLA</t>
  </si>
  <si>
    <t>SOLUCIONES INMOBILIARIAS AMIVI, S. A. DE C. V.</t>
  </si>
  <si>
    <t xml:space="preserve">SIA150107E7A </t>
  </si>
  <si>
    <t>DIRECCIÓN DE DESARROLLO URBANO 
SUBDIRECCIÓN DEL SUELO
ÁREA DE FRACCIONAMIENTOS
REPORTE DE  DESARROLLOS EN CONDOMINIO AUTORIZADOS CORRESPONDIENTES DEL  1 DE SEPTIEMBRE AL 30  DE SEPTIEMBRE DE 2019</t>
  </si>
  <si>
    <t>F- 026 /FRACC. 2018-2021</t>
  </si>
  <si>
    <t xml:space="preserve">“ZAVALETA TOWERS” </t>
  </si>
  <si>
    <t>Avenida Insurgentes No. 8101, colonia La Loma, Ejido Romero Vargas</t>
  </si>
  <si>
    <t>BLUEICON STOCKS, S.A.P.I. DE C.V.</t>
  </si>
  <si>
    <t>BST1509114B8</t>
  </si>
  <si>
    <t>51 Locales Comerciales y/o Servicios, 
112 Departamentos y 
6 Pent Houses los cuales se alojarán en 2 Torres, denominadas Torre 3 y Torre 6; y 
1 Local de Servicios (Helipuerto).</t>
  </si>
  <si>
    <t>DIRECCIÓN DE DESARROLLO URBANO 
SUBDIRECCIÓN DEL SUELO
ÁREA DE FRACCIONAMIENTOS
REPORTE DE  DESARROLLOS EN CONDOMINIO AUTORIZADOS CORRESPONDIENTES DEL  1 DE OCTUBRE AL 30  DE OCTUBRE DE 2019</t>
  </si>
  <si>
    <t>NO SE GENERARON DESARROLLOS EN CONDOMINIO EN EL MES DE OCTUBRE</t>
  </si>
  <si>
    <t>DIRECCIÓN DE DESARROLLO URBANO 
SUBDIRECCIÓN DEL SUELO
ÁREA DE FRACCIONAMIENTOS
REPORTE DE  DESARROLLOS EN CONDOMINIO AUTORIZADOS CORRESPONDIENTES DEL  1 DE NOVIEMBRE AL 30  DE NOVIEMBRE DE 2019</t>
  </si>
  <si>
    <t>NO SE GENERARON DESARROLLOS EN CONDOMINIO EN EL MES DE NOVIEMBRE</t>
  </si>
  <si>
    <t>DIRECCIÓN DE DESARROLLO URBANO 
SUBDIRECCIÓN DEL SUELO
ÁREA DE FRACCIONAMIENTOS
REPORTE DE  DESARROLLOS EN CONDOMINIO AUTORIZADOS CORRESPONDIENTES DEL 1 DE DICIEMBRE  AL 31  DE DICIEMBRE DE 2019</t>
  </si>
  <si>
    <t>DIRECCIÓN DE DESARROLLO URBANO 
SUBDIRECCIÓN DEL SUELO
ÁREA DE FRACCIONAMIENTOS
REPORTE DE  DESARROLLOS EN CONDOMINIO AUTORIZADOS CORRESPONDIENTES DEL  1 DE DICIEMBRE AL 31  DE DICIEMBRE DE 2019</t>
  </si>
  <si>
    <t>NO SE GENERARON DESARROLLOS EN CONDOMINIO EN 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</si>
</sst>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b/>
      <sz val="11"/>
      <color indexed="8"/>
      <name val="Avenir Book"/>
      <family val="3"/>
    </font>
    <font>
      <sz val="10"/>
      <name val="Avenir Book"/>
      <family val="3"/>
    </font>
    <font>
      <sz val="10"/>
      <color theme="1"/>
      <name val="Avenir Book"/>
      <family val="3"/>
    </font>
    <font>
      <sz val="11"/>
      <color theme="1"/>
      <name val="Avenir Book"/>
      <family val="3"/>
    </font>
    <font>
      <sz val="11"/>
      <color theme="1"/>
      <name val="Calibri"/>
      <family val="2"/>
      <scheme val="minor"/>
    </font>
    <font>
      <sz val="11"/>
      <color theme="1"/>
      <name val="Avenir Book"/>
      <family val="3"/>
    </font>
    <font>
      <b/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8"/>
      <color theme="1"/>
      <name val="Arial Narrow"/>
      <family val="2"/>
    </font>
    <font>
      <sz val="12"/>
      <color theme="1"/>
      <name val="Avenir Book"/>
      <family val="3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venir Book"/>
      <family val="3"/>
    </font>
    <font>
      <b/>
      <sz val="12"/>
      <color theme="1"/>
      <name val="Avenir Book"/>
      <family val="3"/>
    </font>
    <font>
      <sz val="10"/>
      <color theme="1"/>
      <name val="Avenir Book"/>
      <family val="3"/>
    </font>
    <font>
      <sz val="8"/>
      <name val="Arial Narrow"/>
      <family val="2"/>
    </font>
    <font>
      <b/>
      <sz val="10"/>
      <color theme="1"/>
      <name val="Avenir Book"/>
      <family val="3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venir LT Std 45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10" fillId="2" borderId="4" xfId="2" applyNumberFormat="1" applyFont="1" applyFill="1" applyBorder="1" applyAlignment="1">
      <alignment horizontal="center" vertical="center" wrapText="1"/>
    </xf>
    <xf numFmtId="7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4" xfId="2" applyFill="1" applyBorder="1" applyAlignment="1">
      <alignment horizontal="center" vertical="center" wrapText="1"/>
    </xf>
    <xf numFmtId="0" fontId="4" fillId="0" borderId="4" xfId="0" applyFont="1" applyBorder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3" fontId="12" fillId="0" borderId="4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7" fontId="18" fillId="2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21" fillId="0" borderId="4" xfId="2" applyNumberFormat="1" applyFont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 wrapText="1"/>
    </xf>
    <xf numFmtId="4" fontId="21" fillId="0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15" fontId="22" fillId="0" borderId="4" xfId="0" applyNumberFormat="1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sqref="A1:F1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13</v>
      </c>
      <c r="B1" s="33"/>
      <c r="C1" s="33"/>
      <c r="D1" s="33"/>
      <c r="E1" s="33"/>
      <c r="F1" s="34"/>
      <c r="G1" s="35" t="s">
        <v>0</v>
      </c>
      <c r="H1" s="35"/>
      <c r="I1" s="35"/>
      <c r="J1" s="35"/>
      <c r="K1" s="35"/>
    </row>
    <row r="2" spans="1:11" ht="27.75" customHeight="1">
      <c r="A2" s="36" t="s">
        <v>1</v>
      </c>
      <c r="B2" s="38" t="s">
        <v>2</v>
      </c>
      <c r="C2" s="39" t="s">
        <v>3</v>
      </c>
      <c r="D2" s="27" t="s">
        <v>4</v>
      </c>
      <c r="E2" s="41" t="s">
        <v>5</v>
      </c>
      <c r="F2" s="42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37"/>
      <c r="B3" s="38"/>
      <c r="C3" s="40"/>
      <c r="D3" s="28"/>
      <c r="E3" s="1" t="s">
        <v>11</v>
      </c>
      <c r="F3" s="1" t="s">
        <v>12</v>
      </c>
      <c r="G3" s="40"/>
      <c r="H3" s="28"/>
      <c r="I3" s="28"/>
      <c r="J3" s="28"/>
      <c r="K3" s="28"/>
    </row>
    <row r="4" spans="1:11" ht="56.85" customHeight="1">
      <c r="A4" s="4"/>
      <c r="B4" s="29" t="s">
        <v>30</v>
      </c>
      <c r="C4" s="30"/>
      <c r="D4" s="31"/>
      <c r="E4" s="7"/>
      <c r="F4" s="7"/>
      <c r="G4" s="6"/>
      <c r="H4" s="8"/>
      <c r="I4" s="10"/>
      <c r="J4" s="9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mergeCells count="13">
    <mergeCell ref="J2:J3"/>
    <mergeCell ref="K2:K3"/>
    <mergeCell ref="B4:D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5857-C15C-4D68-BF0B-E46C6C623621}">
  <dimension ref="A1:K7"/>
  <sheetViews>
    <sheetView zoomScaleNormal="100" workbookViewId="0">
      <selection activeCell="J14" sqref="J1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7" max="187" width="8.140625" bestFit="1" customWidth="1"/>
    <col min="188" max="188" width="11.28515625" customWidth="1"/>
    <col min="189" max="189" width="18.5703125" customWidth="1"/>
    <col min="190" max="190" width="25" customWidth="1"/>
    <col min="192" max="192" width="44.5703125" customWidth="1"/>
    <col min="443" max="443" width="8.140625" bestFit="1" customWidth="1"/>
    <col min="444" max="444" width="11.28515625" customWidth="1"/>
    <col min="445" max="445" width="18.5703125" customWidth="1"/>
    <col min="446" max="446" width="25" customWidth="1"/>
    <col min="448" max="448" width="44.5703125" customWidth="1"/>
    <col min="699" max="699" width="8.140625" bestFit="1" customWidth="1"/>
    <col min="700" max="700" width="11.28515625" customWidth="1"/>
    <col min="701" max="701" width="18.5703125" customWidth="1"/>
    <col min="702" max="702" width="25" customWidth="1"/>
    <col min="704" max="704" width="44.5703125" customWidth="1"/>
    <col min="955" max="955" width="8.140625" bestFit="1" customWidth="1"/>
    <col min="956" max="956" width="11.28515625" customWidth="1"/>
    <col min="957" max="957" width="18.5703125" customWidth="1"/>
    <col min="958" max="958" width="25" customWidth="1"/>
    <col min="960" max="960" width="44.5703125" customWidth="1"/>
    <col min="1211" max="1211" width="8.140625" bestFit="1" customWidth="1"/>
    <col min="1212" max="1212" width="11.28515625" customWidth="1"/>
    <col min="1213" max="1213" width="18.5703125" customWidth="1"/>
    <col min="1214" max="1214" width="25" customWidth="1"/>
    <col min="1216" max="1216" width="44.5703125" customWidth="1"/>
    <col min="1467" max="1467" width="8.140625" bestFit="1" customWidth="1"/>
    <col min="1468" max="1468" width="11.28515625" customWidth="1"/>
    <col min="1469" max="1469" width="18.5703125" customWidth="1"/>
    <col min="1470" max="1470" width="25" customWidth="1"/>
    <col min="1472" max="1472" width="44.5703125" customWidth="1"/>
    <col min="1723" max="1723" width="8.140625" bestFit="1" customWidth="1"/>
    <col min="1724" max="1724" width="11.28515625" customWidth="1"/>
    <col min="1725" max="1725" width="18.5703125" customWidth="1"/>
    <col min="1726" max="1726" width="25" customWidth="1"/>
    <col min="1728" max="1728" width="44.5703125" customWidth="1"/>
    <col min="1979" max="1979" width="8.140625" bestFit="1" customWidth="1"/>
    <col min="1980" max="1980" width="11.28515625" customWidth="1"/>
    <col min="1981" max="1981" width="18.5703125" customWidth="1"/>
    <col min="1982" max="1982" width="25" customWidth="1"/>
    <col min="1984" max="1984" width="44.5703125" customWidth="1"/>
    <col min="2235" max="2235" width="8.140625" bestFit="1" customWidth="1"/>
    <col min="2236" max="2236" width="11.28515625" customWidth="1"/>
    <col min="2237" max="2237" width="18.5703125" customWidth="1"/>
    <col min="2238" max="2238" width="25" customWidth="1"/>
    <col min="2240" max="2240" width="44.5703125" customWidth="1"/>
    <col min="2491" max="2491" width="8.140625" bestFit="1" customWidth="1"/>
    <col min="2492" max="2492" width="11.28515625" customWidth="1"/>
    <col min="2493" max="2493" width="18.5703125" customWidth="1"/>
    <col min="2494" max="2494" width="25" customWidth="1"/>
    <col min="2496" max="2496" width="44.5703125" customWidth="1"/>
    <col min="2747" max="2747" width="8.140625" bestFit="1" customWidth="1"/>
    <col min="2748" max="2748" width="11.28515625" customWidth="1"/>
    <col min="2749" max="2749" width="18.5703125" customWidth="1"/>
    <col min="2750" max="2750" width="25" customWidth="1"/>
    <col min="2752" max="2752" width="44.5703125" customWidth="1"/>
    <col min="3003" max="3003" width="8.140625" bestFit="1" customWidth="1"/>
    <col min="3004" max="3004" width="11.28515625" customWidth="1"/>
    <col min="3005" max="3005" width="18.5703125" customWidth="1"/>
    <col min="3006" max="3006" width="25" customWidth="1"/>
    <col min="3008" max="3008" width="44.5703125" customWidth="1"/>
    <col min="3259" max="3259" width="8.140625" bestFit="1" customWidth="1"/>
    <col min="3260" max="3260" width="11.28515625" customWidth="1"/>
    <col min="3261" max="3261" width="18.5703125" customWidth="1"/>
    <col min="3262" max="3262" width="25" customWidth="1"/>
    <col min="3264" max="3264" width="44.5703125" customWidth="1"/>
    <col min="3515" max="3515" width="8.140625" bestFit="1" customWidth="1"/>
    <col min="3516" max="3516" width="11.28515625" customWidth="1"/>
    <col min="3517" max="3517" width="18.5703125" customWidth="1"/>
    <col min="3518" max="3518" width="25" customWidth="1"/>
    <col min="3520" max="3520" width="44.5703125" customWidth="1"/>
    <col min="3771" max="3771" width="8.140625" bestFit="1" customWidth="1"/>
    <col min="3772" max="3772" width="11.28515625" customWidth="1"/>
    <col min="3773" max="3773" width="18.5703125" customWidth="1"/>
    <col min="3774" max="3774" width="25" customWidth="1"/>
    <col min="3776" max="3776" width="44.5703125" customWidth="1"/>
    <col min="4027" max="4027" width="8.140625" bestFit="1" customWidth="1"/>
    <col min="4028" max="4028" width="11.28515625" customWidth="1"/>
    <col min="4029" max="4029" width="18.5703125" customWidth="1"/>
    <col min="4030" max="4030" width="25" customWidth="1"/>
    <col min="4032" max="4032" width="44.5703125" customWidth="1"/>
    <col min="4283" max="4283" width="8.140625" bestFit="1" customWidth="1"/>
    <col min="4284" max="4284" width="11.28515625" customWidth="1"/>
    <col min="4285" max="4285" width="18.5703125" customWidth="1"/>
    <col min="4286" max="4286" width="25" customWidth="1"/>
    <col min="4288" max="4288" width="44.5703125" customWidth="1"/>
    <col min="4539" max="4539" width="8.140625" bestFit="1" customWidth="1"/>
    <col min="4540" max="4540" width="11.28515625" customWidth="1"/>
    <col min="4541" max="4541" width="18.5703125" customWidth="1"/>
    <col min="4542" max="4542" width="25" customWidth="1"/>
    <col min="4544" max="4544" width="44.5703125" customWidth="1"/>
    <col min="4795" max="4795" width="8.140625" bestFit="1" customWidth="1"/>
    <col min="4796" max="4796" width="11.28515625" customWidth="1"/>
    <col min="4797" max="4797" width="18.5703125" customWidth="1"/>
    <col min="4798" max="4798" width="25" customWidth="1"/>
    <col min="4800" max="4800" width="44.5703125" customWidth="1"/>
    <col min="5051" max="5051" width="8.140625" bestFit="1" customWidth="1"/>
    <col min="5052" max="5052" width="11.28515625" customWidth="1"/>
    <col min="5053" max="5053" width="18.5703125" customWidth="1"/>
    <col min="5054" max="5054" width="25" customWidth="1"/>
    <col min="5056" max="5056" width="44.5703125" customWidth="1"/>
    <col min="5307" max="5307" width="8.140625" bestFit="1" customWidth="1"/>
    <col min="5308" max="5308" width="11.28515625" customWidth="1"/>
    <col min="5309" max="5309" width="18.5703125" customWidth="1"/>
    <col min="5310" max="5310" width="25" customWidth="1"/>
    <col min="5312" max="5312" width="44.5703125" customWidth="1"/>
    <col min="5563" max="5563" width="8.140625" bestFit="1" customWidth="1"/>
    <col min="5564" max="5564" width="11.28515625" customWidth="1"/>
    <col min="5565" max="5565" width="18.5703125" customWidth="1"/>
    <col min="5566" max="5566" width="25" customWidth="1"/>
    <col min="5568" max="5568" width="44.5703125" customWidth="1"/>
    <col min="5819" max="5819" width="8.140625" bestFit="1" customWidth="1"/>
    <col min="5820" max="5820" width="11.28515625" customWidth="1"/>
    <col min="5821" max="5821" width="18.5703125" customWidth="1"/>
    <col min="5822" max="5822" width="25" customWidth="1"/>
    <col min="5824" max="5824" width="44.5703125" customWidth="1"/>
    <col min="6075" max="6075" width="8.140625" bestFit="1" customWidth="1"/>
    <col min="6076" max="6076" width="11.28515625" customWidth="1"/>
    <col min="6077" max="6077" width="18.5703125" customWidth="1"/>
    <col min="6078" max="6078" width="25" customWidth="1"/>
    <col min="6080" max="6080" width="44.5703125" customWidth="1"/>
    <col min="6331" max="6331" width="8.140625" bestFit="1" customWidth="1"/>
    <col min="6332" max="6332" width="11.28515625" customWidth="1"/>
    <col min="6333" max="6333" width="18.5703125" customWidth="1"/>
    <col min="6334" max="6334" width="25" customWidth="1"/>
    <col min="6336" max="6336" width="44.5703125" customWidth="1"/>
    <col min="6587" max="6587" width="8.140625" bestFit="1" customWidth="1"/>
    <col min="6588" max="6588" width="11.28515625" customWidth="1"/>
    <col min="6589" max="6589" width="18.5703125" customWidth="1"/>
    <col min="6590" max="6590" width="25" customWidth="1"/>
    <col min="6592" max="6592" width="44.5703125" customWidth="1"/>
    <col min="6843" max="6843" width="8.140625" bestFit="1" customWidth="1"/>
    <col min="6844" max="6844" width="11.28515625" customWidth="1"/>
    <col min="6845" max="6845" width="18.5703125" customWidth="1"/>
    <col min="6846" max="6846" width="25" customWidth="1"/>
    <col min="6848" max="6848" width="44.5703125" customWidth="1"/>
    <col min="7099" max="7099" width="8.140625" bestFit="1" customWidth="1"/>
    <col min="7100" max="7100" width="11.28515625" customWidth="1"/>
    <col min="7101" max="7101" width="18.5703125" customWidth="1"/>
    <col min="7102" max="7102" width="25" customWidth="1"/>
    <col min="7104" max="7104" width="44.5703125" customWidth="1"/>
    <col min="7355" max="7355" width="8.140625" bestFit="1" customWidth="1"/>
    <col min="7356" max="7356" width="11.28515625" customWidth="1"/>
    <col min="7357" max="7357" width="18.5703125" customWidth="1"/>
    <col min="7358" max="7358" width="25" customWidth="1"/>
    <col min="7360" max="7360" width="44.5703125" customWidth="1"/>
    <col min="7611" max="7611" width="8.140625" bestFit="1" customWidth="1"/>
    <col min="7612" max="7612" width="11.28515625" customWidth="1"/>
    <col min="7613" max="7613" width="18.5703125" customWidth="1"/>
    <col min="7614" max="7614" width="25" customWidth="1"/>
    <col min="7616" max="7616" width="44.5703125" customWidth="1"/>
    <col min="7867" max="7867" width="8.140625" bestFit="1" customWidth="1"/>
    <col min="7868" max="7868" width="11.28515625" customWidth="1"/>
    <col min="7869" max="7869" width="18.5703125" customWidth="1"/>
    <col min="7870" max="7870" width="25" customWidth="1"/>
    <col min="7872" max="7872" width="44.5703125" customWidth="1"/>
    <col min="8123" max="8123" width="8.140625" bestFit="1" customWidth="1"/>
    <col min="8124" max="8124" width="11.28515625" customWidth="1"/>
    <col min="8125" max="8125" width="18.5703125" customWidth="1"/>
    <col min="8126" max="8126" width="25" customWidth="1"/>
    <col min="8128" max="8128" width="44.5703125" customWidth="1"/>
    <col min="8379" max="8379" width="8.140625" bestFit="1" customWidth="1"/>
    <col min="8380" max="8380" width="11.28515625" customWidth="1"/>
    <col min="8381" max="8381" width="18.5703125" customWidth="1"/>
    <col min="8382" max="8382" width="25" customWidth="1"/>
    <col min="8384" max="8384" width="44.5703125" customWidth="1"/>
    <col min="8635" max="8635" width="8.140625" bestFit="1" customWidth="1"/>
    <col min="8636" max="8636" width="11.28515625" customWidth="1"/>
    <col min="8637" max="8637" width="18.5703125" customWidth="1"/>
    <col min="8638" max="8638" width="25" customWidth="1"/>
    <col min="8640" max="8640" width="44.5703125" customWidth="1"/>
    <col min="8891" max="8891" width="8.140625" bestFit="1" customWidth="1"/>
    <col min="8892" max="8892" width="11.28515625" customWidth="1"/>
    <col min="8893" max="8893" width="18.5703125" customWidth="1"/>
    <col min="8894" max="8894" width="25" customWidth="1"/>
    <col min="8896" max="8896" width="44.5703125" customWidth="1"/>
    <col min="9147" max="9147" width="8.140625" bestFit="1" customWidth="1"/>
    <col min="9148" max="9148" width="11.28515625" customWidth="1"/>
    <col min="9149" max="9149" width="18.5703125" customWidth="1"/>
    <col min="9150" max="9150" width="25" customWidth="1"/>
    <col min="9152" max="9152" width="44.5703125" customWidth="1"/>
    <col min="9403" max="9403" width="8.140625" bestFit="1" customWidth="1"/>
    <col min="9404" max="9404" width="11.28515625" customWidth="1"/>
    <col min="9405" max="9405" width="18.5703125" customWidth="1"/>
    <col min="9406" max="9406" width="25" customWidth="1"/>
    <col min="9408" max="9408" width="44.5703125" customWidth="1"/>
    <col min="9659" max="9659" width="8.140625" bestFit="1" customWidth="1"/>
    <col min="9660" max="9660" width="11.28515625" customWidth="1"/>
    <col min="9661" max="9661" width="18.5703125" customWidth="1"/>
    <col min="9662" max="9662" width="25" customWidth="1"/>
    <col min="9664" max="9664" width="44.5703125" customWidth="1"/>
    <col min="9915" max="9915" width="8.140625" bestFit="1" customWidth="1"/>
    <col min="9916" max="9916" width="11.28515625" customWidth="1"/>
    <col min="9917" max="9917" width="18.5703125" customWidth="1"/>
    <col min="9918" max="9918" width="25" customWidth="1"/>
    <col min="9920" max="9920" width="44.5703125" customWidth="1"/>
    <col min="10171" max="10171" width="8.140625" bestFit="1" customWidth="1"/>
    <col min="10172" max="10172" width="11.28515625" customWidth="1"/>
    <col min="10173" max="10173" width="18.5703125" customWidth="1"/>
    <col min="10174" max="10174" width="25" customWidth="1"/>
    <col min="10176" max="10176" width="44.5703125" customWidth="1"/>
    <col min="10427" max="10427" width="8.140625" bestFit="1" customWidth="1"/>
    <col min="10428" max="10428" width="11.28515625" customWidth="1"/>
    <col min="10429" max="10429" width="18.5703125" customWidth="1"/>
    <col min="10430" max="10430" width="25" customWidth="1"/>
    <col min="10432" max="10432" width="44.5703125" customWidth="1"/>
    <col min="10683" max="10683" width="8.140625" bestFit="1" customWidth="1"/>
    <col min="10684" max="10684" width="11.28515625" customWidth="1"/>
    <col min="10685" max="10685" width="18.5703125" customWidth="1"/>
    <col min="10686" max="10686" width="25" customWidth="1"/>
    <col min="10688" max="10688" width="44.5703125" customWidth="1"/>
    <col min="10939" max="10939" width="8.140625" bestFit="1" customWidth="1"/>
    <col min="10940" max="10940" width="11.28515625" customWidth="1"/>
    <col min="10941" max="10941" width="18.5703125" customWidth="1"/>
    <col min="10942" max="10942" width="25" customWidth="1"/>
    <col min="10944" max="10944" width="44.5703125" customWidth="1"/>
    <col min="11195" max="11195" width="8.140625" bestFit="1" customWidth="1"/>
    <col min="11196" max="11196" width="11.28515625" customWidth="1"/>
    <col min="11197" max="11197" width="18.5703125" customWidth="1"/>
    <col min="11198" max="11198" width="25" customWidth="1"/>
    <col min="11200" max="11200" width="44.5703125" customWidth="1"/>
    <col min="11451" max="11451" width="8.140625" bestFit="1" customWidth="1"/>
    <col min="11452" max="11452" width="11.28515625" customWidth="1"/>
    <col min="11453" max="11453" width="18.5703125" customWidth="1"/>
    <col min="11454" max="11454" width="25" customWidth="1"/>
    <col min="11456" max="11456" width="44.5703125" customWidth="1"/>
    <col min="11707" max="11707" width="8.140625" bestFit="1" customWidth="1"/>
    <col min="11708" max="11708" width="11.28515625" customWidth="1"/>
    <col min="11709" max="11709" width="18.5703125" customWidth="1"/>
    <col min="11710" max="11710" width="25" customWidth="1"/>
    <col min="11712" max="11712" width="44.5703125" customWidth="1"/>
    <col min="11963" max="11963" width="8.140625" bestFit="1" customWidth="1"/>
    <col min="11964" max="11964" width="11.28515625" customWidth="1"/>
    <col min="11965" max="11965" width="18.5703125" customWidth="1"/>
    <col min="11966" max="11966" width="25" customWidth="1"/>
    <col min="11968" max="11968" width="44.5703125" customWidth="1"/>
    <col min="12219" max="12219" width="8.140625" bestFit="1" customWidth="1"/>
    <col min="12220" max="12220" width="11.28515625" customWidth="1"/>
    <col min="12221" max="12221" width="18.5703125" customWidth="1"/>
    <col min="12222" max="12222" width="25" customWidth="1"/>
    <col min="12224" max="12224" width="44.5703125" customWidth="1"/>
    <col min="12475" max="12475" width="8.140625" bestFit="1" customWidth="1"/>
    <col min="12476" max="12476" width="11.28515625" customWidth="1"/>
    <col min="12477" max="12477" width="18.5703125" customWidth="1"/>
    <col min="12478" max="12478" width="25" customWidth="1"/>
    <col min="12480" max="12480" width="44.5703125" customWidth="1"/>
    <col min="12731" max="12731" width="8.140625" bestFit="1" customWidth="1"/>
    <col min="12732" max="12732" width="11.28515625" customWidth="1"/>
    <col min="12733" max="12733" width="18.5703125" customWidth="1"/>
    <col min="12734" max="12734" width="25" customWidth="1"/>
    <col min="12736" max="12736" width="44.5703125" customWidth="1"/>
    <col min="12987" max="12987" width="8.140625" bestFit="1" customWidth="1"/>
    <col min="12988" max="12988" width="11.28515625" customWidth="1"/>
    <col min="12989" max="12989" width="18.5703125" customWidth="1"/>
    <col min="12990" max="12990" width="25" customWidth="1"/>
    <col min="12992" max="12992" width="44.5703125" customWidth="1"/>
    <col min="13243" max="13243" width="8.140625" bestFit="1" customWidth="1"/>
    <col min="13244" max="13244" width="11.28515625" customWidth="1"/>
    <col min="13245" max="13245" width="18.5703125" customWidth="1"/>
    <col min="13246" max="13246" width="25" customWidth="1"/>
    <col min="13248" max="13248" width="44.5703125" customWidth="1"/>
    <col min="13499" max="13499" width="8.140625" bestFit="1" customWidth="1"/>
    <col min="13500" max="13500" width="11.28515625" customWidth="1"/>
    <col min="13501" max="13501" width="18.5703125" customWidth="1"/>
    <col min="13502" max="13502" width="25" customWidth="1"/>
    <col min="13504" max="13504" width="44.5703125" customWidth="1"/>
    <col min="13755" max="13755" width="8.140625" bestFit="1" customWidth="1"/>
    <col min="13756" max="13756" width="11.28515625" customWidth="1"/>
    <col min="13757" max="13757" width="18.5703125" customWidth="1"/>
    <col min="13758" max="13758" width="25" customWidth="1"/>
    <col min="13760" max="13760" width="44.5703125" customWidth="1"/>
    <col min="14011" max="14011" width="8.140625" bestFit="1" customWidth="1"/>
    <col min="14012" max="14012" width="11.28515625" customWidth="1"/>
    <col min="14013" max="14013" width="18.5703125" customWidth="1"/>
    <col min="14014" max="14014" width="25" customWidth="1"/>
    <col min="14016" max="14016" width="44.5703125" customWidth="1"/>
    <col min="14267" max="14267" width="8.140625" bestFit="1" customWidth="1"/>
    <col min="14268" max="14268" width="11.28515625" customWidth="1"/>
    <col min="14269" max="14269" width="18.5703125" customWidth="1"/>
    <col min="14270" max="14270" width="25" customWidth="1"/>
    <col min="14272" max="14272" width="44.5703125" customWidth="1"/>
    <col min="14523" max="14523" width="8.140625" bestFit="1" customWidth="1"/>
    <col min="14524" max="14524" width="11.28515625" customWidth="1"/>
    <col min="14525" max="14525" width="18.5703125" customWidth="1"/>
    <col min="14526" max="14526" width="25" customWidth="1"/>
    <col min="14528" max="14528" width="44.5703125" customWidth="1"/>
    <col min="14779" max="14779" width="8.140625" bestFit="1" customWidth="1"/>
    <col min="14780" max="14780" width="11.28515625" customWidth="1"/>
    <col min="14781" max="14781" width="18.5703125" customWidth="1"/>
    <col min="14782" max="14782" width="25" customWidth="1"/>
    <col min="14784" max="14784" width="44.5703125" customWidth="1"/>
    <col min="15035" max="15035" width="8.140625" bestFit="1" customWidth="1"/>
    <col min="15036" max="15036" width="11.28515625" customWidth="1"/>
    <col min="15037" max="15037" width="18.5703125" customWidth="1"/>
    <col min="15038" max="15038" width="25" customWidth="1"/>
    <col min="15040" max="15040" width="44.5703125" customWidth="1"/>
    <col min="15291" max="15291" width="8.140625" bestFit="1" customWidth="1"/>
    <col min="15292" max="15292" width="11.28515625" customWidth="1"/>
    <col min="15293" max="15293" width="18.5703125" customWidth="1"/>
    <col min="15294" max="15294" width="25" customWidth="1"/>
    <col min="15296" max="15296" width="44.5703125" customWidth="1"/>
    <col min="15547" max="15547" width="8.140625" bestFit="1" customWidth="1"/>
    <col min="15548" max="15548" width="11.28515625" customWidth="1"/>
    <col min="15549" max="15549" width="18.5703125" customWidth="1"/>
    <col min="15550" max="15550" width="25" customWidth="1"/>
    <col min="15552" max="15552" width="44.5703125" customWidth="1"/>
    <col min="15803" max="15803" width="8.140625" bestFit="1" customWidth="1"/>
    <col min="15804" max="15804" width="11.28515625" customWidth="1"/>
    <col min="15805" max="15805" width="18.5703125" customWidth="1"/>
    <col min="15806" max="15806" width="25" customWidth="1"/>
    <col min="15808" max="15808" width="44.5703125" customWidth="1"/>
    <col min="16059" max="16059" width="8.140625" bestFit="1" customWidth="1"/>
    <col min="16060" max="16060" width="11.28515625" customWidth="1"/>
    <col min="16061" max="16061" width="18.5703125" customWidth="1"/>
    <col min="16062" max="16062" width="25" customWidth="1"/>
    <col min="16064" max="16064" width="44.5703125" customWidth="1"/>
  </cols>
  <sheetData>
    <row r="1" spans="1:11" ht="73.5" customHeight="1">
      <c r="A1" s="32" t="s">
        <v>88</v>
      </c>
      <c r="B1" s="33"/>
      <c r="C1" s="33"/>
      <c r="D1" s="33"/>
      <c r="E1" s="33"/>
      <c r="F1" s="34"/>
      <c r="G1" s="35" t="s">
        <v>88</v>
      </c>
      <c r="H1" s="35"/>
      <c r="I1" s="35"/>
      <c r="J1" s="35"/>
      <c r="K1" s="35"/>
    </row>
    <row r="2" spans="1:11" ht="27.75" customHeight="1">
      <c r="A2" s="43" t="s">
        <v>1</v>
      </c>
      <c r="B2" s="38" t="s">
        <v>2</v>
      </c>
      <c r="C2" s="39" t="s">
        <v>3</v>
      </c>
      <c r="D2" s="27" t="s">
        <v>4</v>
      </c>
      <c r="E2" s="44" t="s">
        <v>5</v>
      </c>
      <c r="F2" s="45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46"/>
      <c r="B3" s="38"/>
      <c r="C3" s="58"/>
      <c r="D3" s="59"/>
      <c r="E3" s="25" t="s">
        <v>11</v>
      </c>
      <c r="F3" s="25" t="s">
        <v>12</v>
      </c>
      <c r="G3" s="58"/>
      <c r="H3" s="59"/>
      <c r="I3" s="59"/>
      <c r="J3" s="59"/>
      <c r="K3" s="59"/>
    </row>
    <row r="4" spans="1:11" ht="36.75" customHeight="1">
      <c r="A4" s="60" t="s">
        <v>89</v>
      </c>
      <c r="B4" s="61"/>
      <c r="C4" s="61"/>
      <c r="D4" s="61"/>
      <c r="E4" s="61"/>
      <c r="F4" s="62"/>
      <c r="G4" s="60" t="s">
        <v>89</v>
      </c>
      <c r="H4" s="61"/>
      <c r="I4" s="61"/>
      <c r="J4" s="61"/>
      <c r="K4" s="6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</sheetData>
  <mergeCells count="14">
    <mergeCell ref="J2:J3"/>
    <mergeCell ref="K2:K3"/>
    <mergeCell ref="A4:F4"/>
    <mergeCell ref="G4:K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691F-75F8-4515-AB5E-A0FB0B915424}">
  <dimension ref="A1:K8"/>
  <sheetViews>
    <sheetView zoomScaleNormal="100" workbookViewId="0">
      <selection activeCell="A4" sqref="A4:F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90</v>
      </c>
      <c r="B1" s="33"/>
      <c r="C1" s="33"/>
      <c r="D1" s="33"/>
      <c r="E1" s="33"/>
      <c r="F1" s="34"/>
      <c r="G1" s="35" t="s">
        <v>90</v>
      </c>
      <c r="H1" s="35"/>
      <c r="I1" s="35"/>
      <c r="J1" s="35"/>
      <c r="K1" s="35"/>
    </row>
    <row r="2" spans="1:11" ht="27.75" customHeight="1">
      <c r="A2" s="43" t="s">
        <v>1</v>
      </c>
      <c r="B2" s="38" t="s">
        <v>2</v>
      </c>
      <c r="C2" s="39" t="s">
        <v>3</v>
      </c>
      <c r="D2" s="27" t="s">
        <v>4</v>
      </c>
      <c r="E2" s="44" t="s">
        <v>5</v>
      </c>
      <c r="F2" s="45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46"/>
      <c r="B3" s="38"/>
      <c r="C3" s="40"/>
      <c r="D3" s="28"/>
      <c r="E3" s="26" t="s">
        <v>11</v>
      </c>
      <c r="F3" s="26" t="s">
        <v>12</v>
      </c>
      <c r="G3" s="40"/>
      <c r="H3" s="28"/>
      <c r="I3" s="28"/>
      <c r="J3" s="28"/>
      <c r="K3" s="28"/>
    </row>
    <row r="4" spans="1:11" ht="25.5" customHeight="1">
      <c r="A4" s="60" t="s">
        <v>91</v>
      </c>
      <c r="B4" s="61"/>
      <c r="C4" s="61"/>
      <c r="D4" s="61"/>
      <c r="E4" s="61"/>
      <c r="F4" s="62"/>
      <c r="G4" s="63" t="s">
        <v>91</v>
      </c>
      <c r="H4" s="64"/>
      <c r="I4" s="64"/>
      <c r="J4" s="64"/>
      <c r="K4" s="65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14">
    <mergeCell ref="J2:J3"/>
    <mergeCell ref="K2:K3"/>
    <mergeCell ref="A4:F4"/>
    <mergeCell ref="G4:K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3C74-6EFE-450A-B00E-4BBB05ADA4D3}">
  <dimension ref="A1:K8"/>
  <sheetViews>
    <sheetView zoomScaleNormal="100" workbookViewId="0">
      <selection activeCell="A4" sqref="A4:F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92</v>
      </c>
      <c r="B1" s="33"/>
      <c r="C1" s="33"/>
      <c r="D1" s="33"/>
      <c r="E1" s="33"/>
      <c r="F1" s="34"/>
      <c r="G1" s="35" t="s">
        <v>93</v>
      </c>
      <c r="H1" s="35"/>
      <c r="I1" s="35"/>
      <c r="J1" s="35"/>
      <c r="K1" s="35"/>
    </row>
    <row r="2" spans="1:11" ht="27.75" customHeight="1">
      <c r="A2" s="43" t="s">
        <v>1</v>
      </c>
      <c r="B2" s="38" t="s">
        <v>2</v>
      </c>
      <c r="C2" s="39" t="s">
        <v>3</v>
      </c>
      <c r="D2" s="27" t="s">
        <v>4</v>
      </c>
      <c r="E2" s="44" t="s">
        <v>5</v>
      </c>
      <c r="F2" s="45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46"/>
      <c r="B3" s="38"/>
      <c r="C3" s="40"/>
      <c r="D3" s="28"/>
      <c r="E3" s="26" t="s">
        <v>11</v>
      </c>
      <c r="F3" s="26" t="s">
        <v>12</v>
      </c>
      <c r="G3" s="40"/>
      <c r="H3" s="28"/>
      <c r="I3" s="28"/>
      <c r="J3" s="28"/>
      <c r="K3" s="28"/>
    </row>
    <row r="4" spans="1:11" ht="27.75" customHeight="1">
      <c r="A4" s="60" t="s">
        <v>94</v>
      </c>
      <c r="B4" s="61"/>
      <c r="C4" s="61"/>
      <c r="D4" s="61"/>
      <c r="E4" s="61"/>
      <c r="F4" s="62"/>
      <c r="G4" s="63" t="s">
        <v>94</v>
      </c>
      <c r="H4" s="64"/>
      <c r="I4" s="64"/>
      <c r="J4" s="64"/>
      <c r="K4" s="65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14">
    <mergeCell ref="J2:J3"/>
    <mergeCell ref="K2:K3"/>
    <mergeCell ref="A4:F4"/>
    <mergeCell ref="G4:K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zoomScaleNormal="100" workbookViewId="0">
      <selection activeCell="A6" sqref="A6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50</v>
      </c>
      <c r="B1" s="33"/>
      <c r="C1" s="33"/>
      <c r="D1" s="33"/>
      <c r="E1" s="33"/>
      <c r="F1" s="34"/>
      <c r="G1" s="35" t="s">
        <v>50</v>
      </c>
      <c r="H1" s="35"/>
      <c r="I1" s="35"/>
      <c r="J1" s="35"/>
      <c r="K1" s="35"/>
    </row>
    <row r="2" spans="1:11" ht="27.75" customHeight="1">
      <c r="A2" s="36" t="s">
        <v>1</v>
      </c>
      <c r="B2" s="38" t="s">
        <v>2</v>
      </c>
      <c r="C2" s="39" t="s">
        <v>3</v>
      </c>
      <c r="D2" s="27" t="s">
        <v>4</v>
      </c>
      <c r="E2" s="41" t="s">
        <v>5</v>
      </c>
      <c r="F2" s="42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37"/>
      <c r="B3" s="38"/>
      <c r="C3" s="40"/>
      <c r="D3" s="28"/>
      <c r="E3" s="1" t="s">
        <v>11</v>
      </c>
      <c r="F3" s="1" t="s">
        <v>12</v>
      </c>
      <c r="G3" s="40"/>
      <c r="H3" s="28"/>
      <c r="I3" s="28"/>
      <c r="J3" s="28"/>
      <c r="K3" s="28"/>
    </row>
    <row r="4" spans="1:11" ht="70.7" customHeight="1">
      <c r="A4" s="22" t="s">
        <v>46</v>
      </c>
      <c r="B4" s="5" t="s">
        <v>14</v>
      </c>
      <c r="C4" s="5" t="s">
        <v>14</v>
      </c>
      <c r="D4" s="22" t="s">
        <v>33</v>
      </c>
      <c r="E4" s="7">
        <v>43518</v>
      </c>
      <c r="F4" s="7">
        <v>43883</v>
      </c>
      <c r="G4" s="22" t="s">
        <v>15</v>
      </c>
      <c r="H4" s="8" t="s">
        <v>16</v>
      </c>
      <c r="I4" s="23">
        <v>927.24</v>
      </c>
      <c r="J4" s="9">
        <v>16</v>
      </c>
      <c r="K4" s="2"/>
    </row>
    <row r="5" spans="1:11" ht="70.7" customHeight="1">
      <c r="A5" s="22" t="s">
        <v>47</v>
      </c>
      <c r="B5" s="5" t="s">
        <v>17</v>
      </c>
      <c r="C5" s="5" t="s">
        <v>17</v>
      </c>
      <c r="D5" s="22" t="s">
        <v>34</v>
      </c>
      <c r="E5" s="7">
        <v>43518</v>
      </c>
      <c r="F5" s="7">
        <v>43883</v>
      </c>
      <c r="G5" s="22" t="s">
        <v>15</v>
      </c>
      <c r="H5" s="8" t="s">
        <v>16</v>
      </c>
      <c r="I5" s="24">
        <v>1046.0999999999999</v>
      </c>
      <c r="J5" s="9">
        <v>16</v>
      </c>
      <c r="K5" s="11"/>
    </row>
    <row r="6" spans="1:11" ht="70.7" customHeight="1">
      <c r="A6" s="22" t="s">
        <v>48</v>
      </c>
      <c r="B6" s="5" t="s">
        <v>18</v>
      </c>
      <c r="C6" s="5" t="s">
        <v>18</v>
      </c>
      <c r="D6" s="22" t="s">
        <v>49</v>
      </c>
      <c r="E6" s="7">
        <v>43523</v>
      </c>
      <c r="F6" s="7">
        <v>43888</v>
      </c>
      <c r="G6" s="22" t="s">
        <v>19</v>
      </c>
      <c r="H6" s="8" t="s">
        <v>20</v>
      </c>
      <c r="I6" s="24">
        <v>76345.854000000007</v>
      </c>
      <c r="J6" s="9" t="s">
        <v>21</v>
      </c>
      <c r="K6" s="11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zoomScaleNormal="100" workbookViewId="0">
      <selection activeCell="A4" sqref="A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51</v>
      </c>
      <c r="B1" s="33"/>
      <c r="C1" s="33"/>
      <c r="D1" s="33"/>
      <c r="E1" s="33"/>
      <c r="F1" s="34"/>
      <c r="G1" s="35" t="s">
        <v>51</v>
      </c>
      <c r="H1" s="35"/>
      <c r="I1" s="35"/>
      <c r="J1" s="35"/>
      <c r="K1" s="35"/>
    </row>
    <row r="2" spans="1:11" ht="27.75" customHeight="1">
      <c r="A2" s="36" t="s">
        <v>1</v>
      </c>
      <c r="B2" s="38" t="s">
        <v>2</v>
      </c>
      <c r="C2" s="39" t="s">
        <v>3</v>
      </c>
      <c r="D2" s="27" t="s">
        <v>4</v>
      </c>
      <c r="E2" s="41" t="s">
        <v>5</v>
      </c>
      <c r="F2" s="42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37"/>
      <c r="B3" s="38"/>
      <c r="C3" s="40"/>
      <c r="D3" s="28"/>
      <c r="E3" s="1" t="s">
        <v>11</v>
      </c>
      <c r="F3" s="1" t="s">
        <v>12</v>
      </c>
      <c r="G3" s="40"/>
      <c r="H3" s="28"/>
      <c r="I3" s="28"/>
      <c r="J3" s="28"/>
      <c r="K3" s="28"/>
    </row>
    <row r="4" spans="1:11" ht="56.85" customHeight="1">
      <c r="A4" s="4"/>
      <c r="B4" s="29" t="s">
        <v>22</v>
      </c>
      <c r="C4" s="30"/>
      <c r="D4" s="31"/>
      <c r="E4" s="7"/>
      <c r="F4" s="7"/>
      <c r="G4" s="6"/>
      <c r="H4" s="8"/>
      <c r="I4" s="10"/>
      <c r="J4" s="9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mergeCells count="13">
    <mergeCell ref="B4:D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9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52</v>
      </c>
      <c r="B1" s="33"/>
      <c r="C1" s="33"/>
      <c r="D1" s="33"/>
      <c r="E1" s="33"/>
      <c r="F1" s="34"/>
      <c r="G1" s="35" t="s">
        <v>52</v>
      </c>
      <c r="H1" s="35"/>
      <c r="I1" s="35"/>
      <c r="J1" s="35"/>
      <c r="K1" s="35"/>
    </row>
    <row r="2" spans="1:11" ht="27.75" customHeight="1">
      <c r="A2" s="36" t="s">
        <v>1</v>
      </c>
      <c r="B2" s="38" t="s">
        <v>2</v>
      </c>
      <c r="C2" s="39" t="s">
        <v>3</v>
      </c>
      <c r="D2" s="27" t="s">
        <v>4</v>
      </c>
      <c r="E2" s="41" t="s">
        <v>5</v>
      </c>
      <c r="F2" s="42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37"/>
      <c r="B3" s="38"/>
      <c r="C3" s="40"/>
      <c r="D3" s="28"/>
      <c r="E3" s="1" t="s">
        <v>11</v>
      </c>
      <c r="F3" s="1" t="s">
        <v>12</v>
      </c>
      <c r="G3" s="40"/>
      <c r="H3" s="28"/>
      <c r="I3" s="28"/>
      <c r="J3" s="28"/>
      <c r="K3" s="28"/>
    </row>
    <row r="4" spans="1:11" ht="75.75" customHeight="1">
      <c r="A4" s="6" t="s">
        <v>41</v>
      </c>
      <c r="B4" s="21" t="s">
        <v>40</v>
      </c>
      <c r="C4" s="20" t="s">
        <v>38</v>
      </c>
      <c r="D4" s="13" t="s">
        <v>35</v>
      </c>
      <c r="E4" s="7">
        <v>43530</v>
      </c>
      <c r="F4" s="14">
        <f>+E4+365</f>
        <v>43895</v>
      </c>
      <c r="G4" s="13" t="s">
        <v>23</v>
      </c>
      <c r="H4" s="8" t="s">
        <v>24</v>
      </c>
      <c r="I4" s="15">
        <v>510</v>
      </c>
      <c r="J4" s="16" t="s">
        <v>55</v>
      </c>
      <c r="K4" s="17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"/>
  <sheetViews>
    <sheetView zoomScaleNormal="100" workbookViewId="0">
      <selection sqref="A1:F1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53</v>
      </c>
      <c r="B1" s="33"/>
      <c r="C1" s="33"/>
      <c r="D1" s="33"/>
      <c r="E1" s="33"/>
      <c r="F1" s="34"/>
      <c r="G1" s="35" t="s">
        <v>53</v>
      </c>
      <c r="H1" s="35"/>
      <c r="I1" s="35"/>
      <c r="J1" s="35"/>
      <c r="K1" s="35"/>
    </row>
    <row r="2" spans="1:11" ht="27.75" customHeight="1">
      <c r="A2" s="36" t="s">
        <v>1</v>
      </c>
      <c r="B2" s="38" t="s">
        <v>2</v>
      </c>
      <c r="C2" s="39" t="s">
        <v>3</v>
      </c>
      <c r="D2" s="27" t="s">
        <v>4</v>
      </c>
      <c r="E2" s="41" t="s">
        <v>5</v>
      </c>
      <c r="F2" s="42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37"/>
      <c r="B3" s="38"/>
      <c r="C3" s="40"/>
      <c r="D3" s="28"/>
      <c r="E3" s="1" t="s">
        <v>11</v>
      </c>
      <c r="F3" s="1" t="s">
        <v>12</v>
      </c>
      <c r="G3" s="40"/>
      <c r="H3" s="28"/>
      <c r="I3" s="28"/>
      <c r="J3" s="28"/>
      <c r="K3" s="28"/>
    </row>
    <row r="4" spans="1:11" ht="70.7" customHeight="1">
      <c r="A4" s="20" t="s">
        <v>42</v>
      </c>
      <c r="B4" s="20" t="s">
        <v>43</v>
      </c>
      <c r="C4" s="19" t="s">
        <v>31</v>
      </c>
      <c r="D4" s="12" t="s">
        <v>36</v>
      </c>
      <c r="E4" s="14">
        <v>43605</v>
      </c>
      <c r="F4" s="14">
        <f>E4+365</f>
        <v>43970</v>
      </c>
      <c r="G4" s="12" t="s">
        <v>25</v>
      </c>
      <c r="H4" s="12" t="s">
        <v>26</v>
      </c>
      <c r="I4" s="18">
        <v>22088.36</v>
      </c>
      <c r="J4" s="12">
        <v>460</v>
      </c>
      <c r="K4" s="2"/>
    </row>
    <row r="5" spans="1:11" ht="108" customHeight="1">
      <c r="A5" s="20" t="s">
        <v>44</v>
      </c>
      <c r="B5" s="20" t="s">
        <v>45</v>
      </c>
      <c r="C5" s="19" t="s">
        <v>32</v>
      </c>
      <c r="D5" s="12" t="s">
        <v>37</v>
      </c>
      <c r="E5" s="14">
        <v>43598</v>
      </c>
      <c r="F5" s="14">
        <f>E5+365</f>
        <v>43963</v>
      </c>
      <c r="G5" s="12" t="s">
        <v>39</v>
      </c>
      <c r="H5" s="12" t="s">
        <v>27</v>
      </c>
      <c r="I5" s="18">
        <v>722.7</v>
      </c>
      <c r="J5" s="12" t="s">
        <v>28</v>
      </c>
      <c r="K5" s="11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"/>
  <sheetViews>
    <sheetView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54</v>
      </c>
      <c r="B1" s="33"/>
      <c r="C1" s="33"/>
      <c r="D1" s="33"/>
      <c r="E1" s="33"/>
      <c r="F1" s="34"/>
      <c r="G1" s="35" t="s">
        <v>54</v>
      </c>
      <c r="H1" s="35"/>
      <c r="I1" s="35"/>
      <c r="J1" s="35"/>
      <c r="K1" s="35"/>
    </row>
    <row r="2" spans="1:11" ht="27.75" customHeight="1">
      <c r="A2" s="36" t="s">
        <v>1</v>
      </c>
      <c r="B2" s="38" t="s">
        <v>2</v>
      </c>
      <c r="C2" s="39" t="s">
        <v>3</v>
      </c>
      <c r="D2" s="27" t="s">
        <v>4</v>
      </c>
      <c r="E2" s="41" t="s">
        <v>5</v>
      </c>
      <c r="F2" s="42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37"/>
      <c r="B3" s="38"/>
      <c r="C3" s="40"/>
      <c r="D3" s="28"/>
      <c r="E3" s="1" t="s">
        <v>11</v>
      </c>
      <c r="F3" s="1" t="s">
        <v>12</v>
      </c>
      <c r="G3" s="40"/>
      <c r="H3" s="28"/>
      <c r="I3" s="28"/>
      <c r="J3" s="28"/>
      <c r="K3" s="28"/>
    </row>
    <row r="4" spans="1:11" ht="56.85" customHeight="1">
      <c r="A4" s="4"/>
      <c r="B4" s="29" t="s">
        <v>29</v>
      </c>
      <c r="C4" s="30"/>
      <c r="D4" s="31"/>
      <c r="E4" s="7"/>
      <c r="F4" s="7"/>
      <c r="G4" s="6"/>
      <c r="H4" s="8"/>
      <c r="I4" s="10"/>
      <c r="J4" s="9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mergeCells count="13">
    <mergeCell ref="J2:J3"/>
    <mergeCell ref="K2:K3"/>
    <mergeCell ref="B4:D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Book,Negrita"&amp;20Desarrollos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E09A-A954-4182-B2AF-9C07F5AD9A49}">
  <dimension ref="A1:K8"/>
  <sheetViews>
    <sheetView topLeftCell="C1" zoomScaleNormal="100" workbookViewId="0">
      <selection activeCell="G1" sqref="G1:K1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56</v>
      </c>
      <c r="B1" s="33"/>
      <c r="C1" s="33"/>
      <c r="D1" s="33"/>
      <c r="E1" s="33"/>
      <c r="F1" s="34"/>
      <c r="G1" s="35" t="s">
        <v>56</v>
      </c>
      <c r="H1" s="35"/>
      <c r="I1" s="35"/>
      <c r="J1" s="35"/>
      <c r="K1" s="35"/>
    </row>
    <row r="2" spans="1:11" ht="27.75" customHeight="1">
      <c r="A2" s="43" t="s">
        <v>1</v>
      </c>
      <c r="B2" s="38" t="s">
        <v>2</v>
      </c>
      <c r="C2" s="39" t="s">
        <v>3</v>
      </c>
      <c r="D2" s="27" t="s">
        <v>4</v>
      </c>
      <c r="E2" s="44" t="s">
        <v>5</v>
      </c>
      <c r="F2" s="45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46"/>
      <c r="B3" s="38"/>
      <c r="C3" s="40"/>
      <c r="D3" s="28"/>
      <c r="E3" s="26" t="s">
        <v>11</v>
      </c>
      <c r="F3" s="26" t="s">
        <v>12</v>
      </c>
      <c r="G3" s="40"/>
      <c r="H3" s="28"/>
      <c r="I3" s="28"/>
      <c r="J3" s="28"/>
      <c r="K3" s="28"/>
    </row>
    <row r="4" spans="1:11" ht="30">
      <c r="A4" s="47" t="s">
        <v>57</v>
      </c>
      <c r="B4" s="48" t="s">
        <v>58</v>
      </c>
      <c r="C4" s="47" t="s">
        <v>59</v>
      </c>
      <c r="D4" s="47" t="s">
        <v>60</v>
      </c>
      <c r="E4" s="49">
        <v>43651</v>
      </c>
      <c r="F4" s="50">
        <f t="shared" ref="F4" si="0">E4+365</f>
        <v>44016</v>
      </c>
      <c r="G4" s="47" t="s">
        <v>61</v>
      </c>
      <c r="H4" s="48" t="s">
        <v>62</v>
      </c>
      <c r="I4" s="51">
        <v>1224.8599999999999</v>
      </c>
      <c r="J4" s="48" t="s">
        <v>63</v>
      </c>
      <c r="K4" s="52"/>
    </row>
    <row r="5" spans="1:11" ht="30">
      <c r="A5" s="47" t="s">
        <v>64</v>
      </c>
      <c r="B5" s="48" t="s">
        <v>58</v>
      </c>
      <c r="C5" s="47" t="s">
        <v>65</v>
      </c>
      <c r="D5" s="47" t="s">
        <v>66</v>
      </c>
      <c r="E5" s="53">
        <v>43649</v>
      </c>
      <c r="F5" s="53">
        <f>E5+365</f>
        <v>44014</v>
      </c>
      <c r="G5" s="48" t="s">
        <v>67</v>
      </c>
      <c r="H5" s="48" t="s">
        <v>26</v>
      </c>
      <c r="I5" s="51">
        <v>1086.45</v>
      </c>
      <c r="J5" s="48" t="s">
        <v>68</v>
      </c>
      <c r="K5" s="52"/>
    </row>
    <row r="6" spans="1:11" ht="60">
      <c r="A6" s="47" t="s">
        <v>69</v>
      </c>
      <c r="B6" s="48" t="s">
        <v>58</v>
      </c>
      <c r="C6" s="47" t="s">
        <v>70</v>
      </c>
      <c r="D6" s="47" t="s">
        <v>71</v>
      </c>
      <c r="E6" s="49">
        <v>43671</v>
      </c>
      <c r="F6" s="50">
        <f t="shared" ref="F6" si="1">E6+365</f>
        <v>44036</v>
      </c>
      <c r="G6" s="47" t="s">
        <v>72</v>
      </c>
      <c r="H6" s="48" t="s">
        <v>73</v>
      </c>
      <c r="I6" s="51">
        <v>8154.99</v>
      </c>
      <c r="J6" s="48" t="s">
        <v>74</v>
      </c>
      <c r="K6" s="52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FE38-56FD-4034-B6B2-35C30E7D61E1}">
  <dimension ref="A1:K8"/>
  <sheetViews>
    <sheetView topLeftCell="C1" zoomScaleNormal="100" workbookViewId="0">
      <selection activeCell="D8" sqref="D8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75</v>
      </c>
      <c r="B1" s="33"/>
      <c r="C1" s="33"/>
      <c r="D1" s="33"/>
      <c r="E1" s="33"/>
      <c r="F1" s="34"/>
      <c r="G1" s="35" t="s">
        <v>75</v>
      </c>
      <c r="H1" s="35"/>
      <c r="I1" s="35"/>
      <c r="J1" s="35"/>
      <c r="K1" s="35"/>
    </row>
    <row r="2" spans="1:11" ht="27.75" customHeight="1">
      <c r="A2" s="43" t="s">
        <v>1</v>
      </c>
      <c r="B2" s="38" t="s">
        <v>2</v>
      </c>
      <c r="C2" s="39" t="s">
        <v>3</v>
      </c>
      <c r="D2" s="27" t="s">
        <v>4</v>
      </c>
      <c r="E2" s="44" t="s">
        <v>5</v>
      </c>
      <c r="F2" s="45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46"/>
      <c r="B3" s="38"/>
      <c r="C3" s="40"/>
      <c r="D3" s="28"/>
      <c r="E3" s="26" t="s">
        <v>11</v>
      </c>
      <c r="F3" s="26" t="s">
        <v>12</v>
      </c>
      <c r="G3" s="40"/>
      <c r="H3" s="28"/>
      <c r="I3" s="28"/>
      <c r="J3" s="28"/>
      <c r="K3" s="28"/>
    </row>
    <row r="4" spans="1:11" ht="30">
      <c r="A4" s="47" t="s">
        <v>76</v>
      </c>
      <c r="B4" s="54" t="s">
        <v>58</v>
      </c>
      <c r="C4" s="47" t="s">
        <v>77</v>
      </c>
      <c r="D4" s="47" t="s">
        <v>78</v>
      </c>
      <c r="E4" s="49">
        <v>43682</v>
      </c>
      <c r="F4" s="50">
        <f>E4+365</f>
        <v>44047</v>
      </c>
      <c r="G4" s="47" t="s">
        <v>79</v>
      </c>
      <c r="H4" s="47" t="s">
        <v>80</v>
      </c>
      <c r="I4" s="51">
        <v>4817.47</v>
      </c>
      <c r="J4" s="54">
        <v>60</v>
      </c>
      <c r="K4" s="55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77CA-D7BE-4D01-BA35-01EFA9027487}">
  <dimension ref="A1:K8"/>
  <sheetViews>
    <sheetView zoomScaleNormal="100" workbookViewId="0">
      <selection activeCell="A4" sqref="A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32" t="s">
        <v>81</v>
      </c>
      <c r="B1" s="33"/>
      <c r="C1" s="33"/>
      <c r="D1" s="33"/>
      <c r="E1" s="33"/>
      <c r="F1" s="34"/>
      <c r="G1" s="35" t="s">
        <v>81</v>
      </c>
      <c r="H1" s="35"/>
      <c r="I1" s="35"/>
      <c r="J1" s="35"/>
      <c r="K1" s="35"/>
    </row>
    <row r="2" spans="1:11" ht="27.75" customHeight="1">
      <c r="A2" s="43" t="s">
        <v>1</v>
      </c>
      <c r="B2" s="38" t="s">
        <v>2</v>
      </c>
      <c r="C2" s="39" t="s">
        <v>3</v>
      </c>
      <c r="D2" s="27" t="s">
        <v>4</v>
      </c>
      <c r="E2" s="44" t="s">
        <v>5</v>
      </c>
      <c r="F2" s="45"/>
      <c r="G2" s="39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71.25" customHeight="1">
      <c r="A3" s="46"/>
      <c r="B3" s="38"/>
      <c r="C3" s="40"/>
      <c r="D3" s="28"/>
      <c r="E3" s="26" t="s">
        <v>11</v>
      </c>
      <c r="F3" s="26" t="s">
        <v>12</v>
      </c>
      <c r="G3" s="40"/>
      <c r="H3" s="28"/>
      <c r="I3" s="28"/>
      <c r="J3" s="28"/>
      <c r="K3" s="28"/>
    </row>
    <row r="4" spans="1:11" ht="73.5" customHeight="1">
      <c r="A4" s="54" t="s">
        <v>82</v>
      </c>
      <c r="B4" s="54" t="s">
        <v>58</v>
      </c>
      <c r="C4" s="54" t="s">
        <v>83</v>
      </c>
      <c r="D4" s="54" t="s">
        <v>84</v>
      </c>
      <c r="E4" s="56">
        <v>43720</v>
      </c>
      <c r="F4" s="56">
        <f>E4+365</f>
        <v>44085</v>
      </c>
      <c r="G4" s="54" t="s">
        <v>85</v>
      </c>
      <c r="H4" s="54" t="s">
        <v>86</v>
      </c>
      <c r="I4" s="57">
        <v>4140.57</v>
      </c>
      <c r="J4" s="54" t="s">
        <v>87</v>
      </c>
      <c r="K4" s="55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ENERO DESARROLLOS</vt:lpstr>
      <vt:lpstr>febrero DESARROLLOS</vt:lpstr>
      <vt:lpstr>marzo DESARROLLOS</vt:lpstr>
      <vt:lpstr>abril DESARROLLOS</vt:lpstr>
      <vt:lpstr>mayo DESARROLLOS</vt:lpstr>
      <vt:lpstr>junio DESARROLLOS</vt:lpstr>
      <vt:lpstr>julio DESARROLLOS</vt:lpstr>
      <vt:lpstr>agosto DESARROLLOS</vt:lpstr>
      <vt:lpstr>septiembre DESARROLLOS</vt:lpstr>
      <vt:lpstr>octubre DESARROLLOS</vt:lpstr>
      <vt:lpstr>noviembre DESARROLLOS</vt:lpstr>
      <vt:lpstr>diciembre DESARROLLOS</vt:lpstr>
      <vt:lpstr>'abril DESARROLLOS'!Títulos_a_imprimir</vt:lpstr>
      <vt:lpstr>'ENERO DESARROLLOS'!Títulos_a_imprimir</vt:lpstr>
      <vt:lpstr>'febrero DESARROLLOS'!Títulos_a_imprimir</vt:lpstr>
      <vt:lpstr>'junio DESARROLLOS'!Títulos_a_imprimir</vt:lpstr>
      <vt:lpstr>'marzo DESARROLLOS'!Títulos_a_imprimir</vt:lpstr>
      <vt:lpstr>'mayo DESARROLLOS'!Títulos_a_imprimir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2019-08-28T17:52:21Z</dcterms:created>
  <dcterms:modified xsi:type="dcterms:W3CDTF">2020-08-13T00:50:28Z</dcterms:modified>
</cp:coreProperties>
</file>