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835" activeTab="0"/>
  </bookViews>
  <sheets>
    <sheet name="ENE A DIC 2020" sheetId="1" r:id="rId1"/>
  </sheets>
  <definedNames>
    <definedName name="_xlnm.Print_Area" localSheetId="0">'ENE A DIC 2020'!$A$1:$T$6</definedName>
  </definedNames>
  <calcPr fullCalcOnLoad="1"/>
</workbook>
</file>

<file path=xl/sharedStrings.xml><?xml version="1.0" encoding="utf-8"?>
<sst xmlns="http://schemas.openxmlformats.org/spreadsheetml/2006/main" count="59" uniqueCount="36">
  <si>
    <t>3700 SERVICIOS DE TRASLADO Y VIÁTICOS </t>
  </si>
  <si>
    <t>CONCEPTO</t>
  </si>
  <si>
    <t>CABILDO MUNICIPAL</t>
  </si>
  <si>
    <t>PRESIDENCIA MUNICIPAL</t>
  </si>
  <si>
    <t>SINDICATURA MUNICIPAL</t>
  </si>
  <si>
    <t>SECRETARIA DEL H. AYUNTA MIENTO</t>
  </si>
  <si>
    <t>TESORERIA MUNICIPAL</t>
  </si>
  <si>
    <t>CONTRALORIA MUNICIPAL</t>
  </si>
  <si>
    <t>SRIA. DE GOBERNACION</t>
  </si>
  <si>
    <t>SRIA. DE BIENESTAR</t>
  </si>
  <si>
    <t>SRIA. DE INFRAESTRUC-TURA Y SERVICIOS PUBLICOS</t>
  </si>
  <si>
    <t>SRIA. DE DESARROLLO URBANO Y SUSTENTABILI-DAD</t>
  </si>
  <si>
    <t>DESARROLLO ECONOMICO</t>
  </si>
  <si>
    <t>SRIA. DE ADMINISTRACION</t>
  </si>
  <si>
    <t>SRIA. DE SEGURIDAD CIUDADANA</t>
  </si>
  <si>
    <t>COORD. GRAL DE TRANSPARENCIA</t>
  </si>
  <si>
    <t>SRIA. TURISMO</t>
  </si>
  <si>
    <t>COORD. GRAL. DE COMUNICACIÓN SOCIAL</t>
  </si>
  <si>
    <t>MOVILIDAD</t>
  </si>
  <si>
    <t>SRIA. PARA LA IGUALDAD SUSTANTIVA DE GENERO</t>
  </si>
  <si>
    <t>SEC.PRO.CIVIL GESTION INTEGRAL INT.RIESG</t>
  </si>
  <si>
    <t xml:space="preserve">TOTAL </t>
  </si>
  <si>
    <t>37101 PASAJES AEREOS</t>
  </si>
  <si>
    <t>37201 PASAJES TERRESTRES</t>
  </si>
  <si>
    <t>37501 VIATICOS EN EL PAIS</t>
  </si>
  <si>
    <t>37601 VIATICOS EN EL EXTRANJERO</t>
  </si>
  <si>
    <t>37801 SERVICIOS INTEGRALES DE TRASLADO Y VIATICOS</t>
  </si>
  <si>
    <t>37901 OTROS SERVICIOS DE TRASLADO Y HOSPEDAJE</t>
  </si>
  <si>
    <t xml:space="preserve">3800 SERVICIOS OFICIALES    </t>
  </si>
  <si>
    <t>38101 GASTOS DE CEREMONIAL</t>
  </si>
  <si>
    <t>38201 GASTOS DE ORDEN SOCIAL Y CULTURAL</t>
  </si>
  <si>
    <t>38301 CONGRESOS Y CONVENCIONES</t>
  </si>
  <si>
    <t>38401 EXPOSICIONES</t>
  </si>
  <si>
    <t>38501 GASTOS DE REPRESENTACIÓN</t>
  </si>
  <si>
    <t>GASTOS DE REPRESENTACIÓN Y VIÁTICOS, CONFORME AL CLASIFICADOR POR OBJETO DEL GASTO POR PARTIDA Y POR DEPENDENCIA                 
ENERO AL 31 DE DICIEMBRE 2020</t>
  </si>
  <si>
    <t>SERVICIOS OFICIALES, CONFORME AL CLASIFICADOR POR OBJETO DEL GASTO POR PARTIDA Y POR DEPENDENCIA                 
ENERO AL 31 DE DICIEMBRE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</si>
</sst>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43" fontId="0" fillId="0" borderId="0" xfId="47" applyFont="1" applyAlignment="1">
      <alignment/>
    </xf>
    <xf numFmtId="0" fontId="0" fillId="0" borderId="0" xfId="0" applyFont="1" applyAlignment="1">
      <alignment/>
    </xf>
    <xf numFmtId="43" fontId="0" fillId="0" borderId="11" xfId="47" applyFont="1" applyBorder="1" applyAlignment="1">
      <alignment/>
    </xf>
    <xf numFmtId="43" fontId="0" fillId="0" borderId="12" xfId="47" applyFont="1" applyBorder="1" applyAlignment="1">
      <alignment/>
    </xf>
    <xf numFmtId="43" fontId="49" fillId="0" borderId="13" xfId="47" applyFont="1" applyBorder="1" applyAlignment="1">
      <alignment/>
    </xf>
    <xf numFmtId="43" fontId="49" fillId="0" borderId="14" xfId="47" applyFont="1" applyBorder="1" applyAlignment="1">
      <alignment/>
    </xf>
    <xf numFmtId="43" fontId="8" fillId="0" borderId="11" xfId="47" applyFont="1" applyBorder="1" applyAlignment="1">
      <alignment/>
    </xf>
    <xf numFmtId="43" fontId="8" fillId="0" borderId="15" xfId="47" applyFont="1" applyBorder="1" applyAlignment="1">
      <alignment/>
    </xf>
    <xf numFmtId="43" fontId="0" fillId="0" borderId="15" xfId="47" applyFont="1" applyBorder="1" applyAlignment="1">
      <alignment/>
    </xf>
    <xf numFmtId="43" fontId="0" fillId="0" borderId="15" xfId="47" applyFont="1" applyFill="1" applyBorder="1" applyAlignment="1">
      <alignment/>
    </xf>
    <xf numFmtId="43" fontId="49" fillId="0" borderId="16" xfId="47" applyFont="1" applyBorder="1" applyAlignment="1">
      <alignment/>
    </xf>
    <xf numFmtId="43" fontId="50" fillId="0" borderId="0" xfId="47" applyFont="1" applyAlignment="1">
      <alignment/>
    </xf>
    <xf numFmtId="43" fontId="51" fillId="0" borderId="17" xfId="47" applyFont="1" applyBorder="1" applyAlignment="1">
      <alignment horizontal="center"/>
    </xf>
    <xf numFmtId="43" fontId="51" fillId="0" borderId="18" xfId="47" applyFont="1" applyBorder="1" applyAlignment="1">
      <alignment/>
    </xf>
    <xf numFmtId="43" fontId="51" fillId="0" borderId="19" xfId="47" applyFont="1" applyBorder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2" fillId="0" borderId="20" xfId="0" applyFont="1" applyBorder="1" applyAlignment="1">
      <alignment horizontal="left" indent="1"/>
    </xf>
    <xf numFmtId="43" fontId="48" fillId="0" borderId="12" xfId="47" applyFont="1" applyBorder="1" applyAlignment="1">
      <alignment/>
    </xf>
    <xf numFmtId="43" fontId="0" fillId="0" borderId="13" xfId="0" applyNumberFormat="1" applyBorder="1" applyAlignment="1">
      <alignment/>
    </xf>
    <xf numFmtId="0" fontId="12" fillId="0" borderId="21" xfId="0" applyFont="1" applyBorder="1" applyAlignment="1">
      <alignment horizontal="left" indent="1"/>
    </xf>
    <xf numFmtId="43" fontId="0" fillId="0" borderId="14" xfId="0" applyNumberFormat="1" applyBorder="1" applyAlignment="1">
      <alignment/>
    </xf>
    <xf numFmtId="43" fontId="48" fillId="0" borderId="11" xfId="47" applyFont="1" applyBorder="1" applyAlignment="1">
      <alignment/>
    </xf>
    <xf numFmtId="43" fontId="52" fillId="0" borderId="11" xfId="47" applyFont="1" applyBorder="1" applyAlignment="1">
      <alignment/>
    </xf>
    <xf numFmtId="0" fontId="12" fillId="0" borderId="22" xfId="0" applyFont="1" applyBorder="1" applyAlignment="1">
      <alignment horizontal="left" indent="1"/>
    </xf>
    <xf numFmtId="43" fontId="0" fillId="0" borderId="16" xfId="0" applyNumberFormat="1" applyBorder="1" applyAlignment="1">
      <alignment/>
    </xf>
    <xf numFmtId="0" fontId="53" fillId="0" borderId="0" xfId="0" applyFont="1" applyAlignment="1">
      <alignment/>
    </xf>
    <xf numFmtId="43" fontId="52" fillId="0" borderId="23" xfId="47" applyFont="1" applyFill="1" applyBorder="1" applyAlignment="1">
      <alignment/>
    </xf>
    <xf numFmtId="43" fontId="52" fillId="0" borderId="24" xfId="47" applyFont="1" applyFill="1" applyBorder="1" applyAlignment="1">
      <alignment/>
    </xf>
    <xf numFmtId="43" fontId="52" fillId="0" borderId="25" xfId="47" applyFont="1" applyFill="1" applyBorder="1" applyAlignment="1">
      <alignment/>
    </xf>
    <xf numFmtId="43" fontId="8" fillId="0" borderId="26" xfId="47" applyFont="1" applyBorder="1" applyAlignment="1">
      <alignment/>
    </xf>
    <xf numFmtId="43" fontId="0" fillId="0" borderId="27" xfId="47" applyFont="1" applyBorder="1" applyAlignment="1">
      <alignment/>
    </xf>
    <xf numFmtId="43" fontId="8" fillId="0" borderId="27" xfId="47" applyFont="1" applyBorder="1" applyAlignment="1">
      <alignment/>
    </xf>
    <xf numFmtId="43" fontId="8" fillId="0" borderId="28" xfId="47" applyFont="1" applyBorder="1" applyAlignment="1">
      <alignment/>
    </xf>
    <xf numFmtId="43" fontId="0" fillId="0" borderId="29" xfId="47" applyFont="1" applyBorder="1" applyAlignment="1">
      <alignment/>
    </xf>
    <xf numFmtId="43" fontId="0" fillId="0" borderId="30" xfId="47" applyFont="1" applyBorder="1" applyAlignment="1">
      <alignment/>
    </xf>
    <xf numFmtId="43" fontId="0" fillId="0" borderId="31" xfId="47" applyFon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123825</xdr:rowOff>
    </xdr:from>
    <xdr:to>
      <xdr:col>0</xdr:col>
      <xdr:colOff>2771775</xdr:colOff>
      <xdr:row>2</xdr:row>
      <xdr:rowOff>285750</xdr:rowOff>
    </xdr:to>
    <xdr:pic>
      <xdr:nvPicPr>
        <xdr:cNvPr id="1" name="1 Imagen" descr="Macintosh HD:Users:margaritte:Desktop:logo hoja membreta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23825"/>
          <a:ext cx="2133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18</xdr:row>
      <xdr:rowOff>123825</xdr:rowOff>
    </xdr:from>
    <xdr:to>
      <xdr:col>0</xdr:col>
      <xdr:colOff>2771775</xdr:colOff>
      <xdr:row>21</xdr:row>
      <xdr:rowOff>66675</xdr:rowOff>
    </xdr:to>
    <xdr:pic>
      <xdr:nvPicPr>
        <xdr:cNvPr id="2" name="1 Imagen" descr="Macintosh HD:Users:margaritte:Desktop:logo hoja membreta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629150"/>
          <a:ext cx="2133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2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1" width="49.8515625" style="0" customWidth="1"/>
    <col min="2" max="2" width="20.421875" style="0" customWidth="1"/>
    <col min="3" max="3" width="14.28125" style="0" customWidth="1"/>
    <col min="4" max="4" width="12.7109375" style="0" bestFit="1" customWidth="1"/>
    <col min="5" max="5" width="17.00390625" style="0" customWidth="1"/>
    <col min="6" max="6" width="17.57421875" style="0" customWidth="1"/>
    <col min="7" max="7" width="12.8515625" style="0" bestFit="1" customWidth="1"/>
    <col min="8" max="8" width="12.7109375" style="0" bestFit="1" customWidth="1"/>
    <col min="9" max="9" width="14.421875" style="0" bestFit="1" customWidth="1"/>
    <col min="10" max="10" width="12.7109375" style="0" bestFit="1" customWidth="1"/>
    <col min="11" max="12" width="14.421875" style="0" bestFit="1" customWidth="1"/>
    <col min="13" max="13" width="14.7109375" style="0" bestFit="1" customWidth="1"/>
    <col min="14" max="14" width="12.8515625" style="0" bestFit="1" customWidth="1"/>
    <col min="15" max="15" width="16.57421875" style="0" customWidth="1"/>
    <col min="16" max="16" width="14.421875" style="0" bestFit="1" customWidth="1"/>
    <col min="17" max="17" width="12.7109375" style="0" bestFit="1" customWidth="1"/>
    <col min="18" max="18" width="14.421875" style="0" bestFit="1" customWidth="1"/>
    <col min="19" max="19" width="15.28125" style="0" customWidth="1"/>
    <col min="20" max="20" width="15.57421875" style="0" bestFit="1" customWidth="1"/>
    <col min="21" max="21" width="15.7109375" style="0" customWidth="1"/>
  </cols>
  <sheetData>
    <row r="2" spans="1:20" ht="27.75" customHeight="1">
      <c r="A2" s="43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27.75" customHeight="1"/>
    <row r="4" spans="1:3" ht="26.25" customHeight="1">
      <c r="A4" s="1" t="s">
        <v>0</v>
      </c>
      <c r="B4" s="2"/>
      <c r="C4" s="2"/>
    </row>
    <row r="5" spans="1:21" ht="60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5" t="s">
        <v>21</v>
      </c>
    </row>
    <row r="6" spans="2:21" ht="15.75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</row>
    <row r="7" spans="1:21" ht="15">
      <c r="A7" s="33" t="s">
        <v>22</v>
      </c>
      <c r="B7" s="40">
        <v>0</v>
      </c>
      <c r="C7" s="36">
        <v>0</v>
      </c>
      <c r="D7" s="9">
        <v>5342</v>
      </c>
      <c r="E7" s="9">
        <v>13177</v>
      </c>
      <c r="F7" s="9"/>
      <c r="G7" s="9"/>
      <c r="H7" s="9"/>
      <c r="I7" s="9"/>
      <c r="J7" s="9"/>
      <c r="K7" s="9">
        <v>39197</v>
      </c>
      <c r="L7" s="9">
        <v>0</v>
      </c>
      <c r="M7" s="9"/>
      <c r="N7" s="9">
        <v>3426.25</v>
      </c>
      <c r="O7" s="9">
        <v>3705</v>
      </c>
      <c r="P7" s="9">
        <v>67388.5</v>
      </c>
      <c r="Q7" s="9"/>
      <c r="R7" s="9">
        <v>0</v>
      </c>
      <c r="S7" s="9"/>
      <c r="T7" s="9"/>
      <c r="U7" s="10">
        <f aca="true" t="shared" si="0" ref="U7:U12">SUM(B7:T7)</f>
        <v>132235.75</v>
      </c>
    </row>
    <row r="8" spans="1:21" ht="15">
      <c r="A8" s="34" t="s">
        <v>23</v>
      </c>
      <c r="B8" s="41">
        <v>0</v>
      </c>
      <c r="C8" s="37">
        <v>42524.55</v>
      </c>
      <c r="D8" s="8">
        <v>7769</v>
      </c>
      <c r="E8" s="8">
        <v>40220.7</v>
      </c>
      <c r="F8" s="8">
        <v>103696.32</v>
      </c>
      <c r="G8" s="8">
        <v>211867.97999999998</v>
      </c>
      <c r="H8" s="8">
        <v>44614</v>
      </c>
      <c r="I8" s="8">
        <v>8485</v>
      </c>
      <c r="J8" s="8">
        <v>14545</v>
      </c>
      <c r="K8" s="8">
        <v>21133.58</v>
      </c>
      <c r="L8" s="8">
        <v>19106</v>
      </c>
      <c r="M8" s="8">
        <v>244446</v>
      </c>
      <c r="N8" s="8">
        <v>66606.21</v>
      </c>
      <c r="O8" s="8">
        <v>21628</v>
      </c>
      <c r="P8" s="8">
        <v>65415.380000000005</v>
      </c>
      <c r="Q8" s="8">
        <v>52635</v>
      </c>
      <c r="R8" s="8">
        <v>17020</v>
      </c>
      <c r="S8" s="8">
        <v>1144</v>
      </c>
      <c r="T8" s="8"/>
      <c r="U8" s="11">
        <f t="shared" si="0"/>
        <v>982856.72</v>
      </c>
    </row>
    <row r="9" spans="1:21" ht="15">
      <c r="A9" s="34" t="s">
        <v>24</v>
      </c>
      <c r="B9" s="41">
        <v>5485.51</v>
      </c>
      <c r="C9" s="37">
        <v>65140.37</v>
      </c>
      <c r="D9" s="8">
        <v>5387</v>
      </c>
      <c r="E9" s="8">
        <v>630</v>
      </c>
      <c r="F9" s="8">
        <v>2455</v>
      </c>
      <c r="G9" s="8">
        <v>3089</v>
      </c>
      <c r="H9" s="8"/>
      <c r="I9" s="8">
        <v>0</v>
      </c>
      <c r="J9" s="8">
        <v>3080</v>
      </c>
      <c r="K9" s="8">
        <v>4002.7</v>
      </c>
      <c r="L9" s="8">
        <v>0</v>
      </c>
      <c r="M9" s="8"/>
      <c r="N9" s="8">
        <v>60283.2</v>
      </c>
      <c r="O9" s="8">
        <v>3768.28</v>
      </c>
      <c r="P9" s="8">
        <v>8656.34</v>
      </c>
      <c r="Q9" s="8">
        <v>0</v>
      </c>
      <c r="R9" s="8">
        <v>0</v>
      </c>
      <c r="S9" s="8">
        <v>579.5</v>
      </c>
      <c r="T9" s="8">
        <v>0</v>
      </c>
      <c r="U9" s="11">
        <f t="shared" si="0"/>
        <v>162556.9</v>
      </c>
    </row>
    <row r="10" spans="1:21" ht="15">
      <c r="A10" s="34" t="s">
        <v>25</v>
      </c>
      <c r="B10" s="41">
        <v>0</v>
      </c>
      <c r="C10" s="38">
        <v>0</v>
      </c>
      <c r="D10" s="8"/>
      <c r="E10" s="8">
        <v>11823</v>
      </c>
      <c r="F10" s="8"/>
      <c r="G10" s="8"/>
      <c r="H10" s="8"/>
      <c r="I10" s="8"/>
      <c r="J10" s="8"/>
      <c r="K10" s="8">
        <v>52905</v>
      </c>
      <c r="L10" s="8">
        <v>0</v>
      </c>
      <c r="M10" s="8"/>
      <c r="N10" s="8">
        <v>11224.47</v>
      </c>
      <c r="O10" s="8"/>
      <c r="P10" s="8">
        <v>160370.06</v>
      </c>
      <c r="Q10" s="8"/>
      <c r="R10" s="8"/>
      <c r="S10" s="8"/>
      <c r="T10" s="8"/>
      <c r="U10" s="11">
        <f t="shared" si="0"/>
        <v>236322.53</v>
      </c>
    </row>
    <row r="11" spans="1:21" ht="15">
      <c r="A11" s="34" t="s">
        <v>26</v>
      </c>
      <c r="B11" s="41"/>
      <c r="C11" s="3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2"/>
      <c r="Q11" s="8"/>
      <c r="R11" s="8"/>
      <c r="S11" s="8"/>
      <c r="T11" s="8"/>
      <c r="U11" s="11">
        <f t="shared" si="0"/>
        <v>0</v>
      </c>
    </row>
    <row r="12" spans="1:21" ht="15.75" thickBot="1">
      <c r="A12" s="35" t="s">
        <v>27</v>
      </c>
      <c r="B12" s="42"/>
      <c r="C12" s="39">
        <v>349</v>
      </c>
      <c r="D12" s="14">
        <v>0</v>
      </c>
      <c r="E12" s="14"/>
      <c r="F12" s="14">
        <v>171</v>
      </c>
      <c r="G12" s="14">
        <v>1116</v>
      </c>
      <c r="H12" s="14"/>
      <c r="I12" s="14">
        <v>2211</v>
      </c>
      <c r="J12" s="13">
        <v>40</v>
      </c>
      <c r="K12" s="14">
        <v>186</v>
      </c>
      <c r="L12" s="14"/>
      <c r="M12" s="14">
        <v>2091153.6</v>
      </c>
      <c r="N12" s="14">
        <v>6901.07</v>
      </c>
      <c r="O12" s="14">
        <v>154</v>
      </c>
      <c r="P12" s="13">
        <v>809</v>
      </c>
      <c r="Q12" s="14">
        <v>0</v>
      </c>
      <c r="R12" s="14">
        <v>0</v>
      </c>
      <c r="S12" s="14">
        <v>1866</v>
      </c>
      <c r="T12" s="15"/>
      <c r="U12" s="16">
        <f t="shared" si="0"/>
        <v>2104956.67</v>
      </c>
    </row>
    <row r="13" spans="1:21" ht="15.75" thickBo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5.75" thickBot="1">
      <c r="A14" s="18" t="s">
        <v>21</v>
      </c>
      <c r="B14" s="19">
        <f aca="true" t="shared" si="1" ref="B14:T14">SUM(B7:B13)</f>
        <v>5485.51</v>
      </c>
      <c r="C14" s="19">
        <f t="shared" si="1"/>
        <v>108013.92000000001</v>
      </c>
      <c r="D14" s="19">
        <f t="shared" si="1"/>
        <v>18498</v>
      </c>
      <c r="E14" s="19">
        <f t="shared" si="1"/>
        <v>65850.7</v>
      </c>
      <c r="F14" s="19">
        <f t="shared" si="1"/>
        <v>106322.32</v>
      </c>
      <c r="G14" s="19">
        <f t="shared" si="1"/>
        <v>216072.97999999998</v>
      </c>
      <c r="H14" s="19">
        <f t="shared" si="1"/>
        <v>44614</v>
      </c>
      <c r="I14" s="19">
        <f t="shared" si="1"/>
        <v>10696</v>
      </c>
      <c r="J14" s="19">
        <f t="shared" si="1"/>
        <v>17665</v>
      </c>
      <c r="K14" s="19">
        <f t="shared" si="1"/>
        <v>117424.28</v>
      </c>
      <c r="L14" s="19">
        <f t="shared" si="1"/>
        <v>19106</v>
      </c>
      <c r="M14" s="19">
        <f t="shared" si="1"/>
        <v>2335599.6</v>
      </c>
      <c r="N14" s="19">
        <f t="shared" si="1"/>
        <v>148441.2</v>
      </c>
      <c r="O14" s="19">
        <f t="shared" si="1"/>
        <v>29255.28</v>
      </c>
      <c r="P14" s="19">
        <f t="shared" si="1"/>
        <v>302639.28</v>
      </c>
      <c r="Q14" s="19">
        <f t="shared" si="1"/>
        <v>52635</v>
      </c>
      <c r="R14" s="19">
        <f t="shared" si="1"/>
        <v>17020</v>
      </c>
      <c r="S14" s="19">
        <f t="shared" si="1"/>
        <v>3589.5</v>
      </c>
      <c r="T14" s="19">
        <f t="shared" si="1"/>
        <v>0</v>
      </c>
      <c r="U14" s="20">
        <f>SUM(U7:U13)</f>
        <v>3618928.57</v>
      </c>
    </row>
    <row r="15" spans="2:17" ht="15">
      <c r="B15" s="21"/>
      <c r="D15" s="21"/>
      <c r="Q15" s="21"/>
    </row>
    <row r="16" spans="2:17" ht="15">
      <c r="B16" s="21"/>
      <c r="D16" s="21"/>
      <c r="Q16" s="21"/>
    </row>
    <row r="17" spans="2:17" ht="15">
      <c r="B17" s="21"/>
      <c r="D17" s="21"/>
      <c r="Q17" s="21"/>
    </row>
    <row r="18" spans="2:17" ht="15">
      <c r="B18" s="21"/>
      <c r="D18" s="21"/>
      <c r="Q18" s="21"/>
    </row>
    <row r="19" ht="15">
      <c r="U19" s="21"/>
    </row>
    <row r="20" spans="1:21" ht="30" customHeight="1">
      <c r="A20" s="43" t="s">
        <v>35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21"/>
    </row>
    <row r="21" ht="15" customHeight="1">
      <c r="U21" s="22"/>
    </row>
    <row r="22" spans="2:20" ht="15" customHeight="1">
      <c r="B22" s="21"/>
      <c r="D22" s="21"/>
      <c r="Q22" s="21"/>
      <c r="T22" s="22"/>
    </row>
    <row r="23" spans="1:17" ht="29.25" customHeight="1">
      <c r="A23" s="45" t="s">
        <v>28</v>
      </c>
      <c r="B23" s="45"/>
      <c r="D23" s="21"/>
      <c r="Q23" s="21"/>
    </row>
    <row r="24" spans="1:21" ht="60">
      <c r="A24" s="3" t="s">
        <v>1</v>
      </c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  <c r="K24" s="4" t="s">
        <v>11</v>
      </c>
      <c r="L24" s="4" t="s">
        <v>12</v>
      </c>
      <c r="M24" s="4" t="s">
        <v>13</v>
      </c>
      <c r="N24" s="4" t="s">
        <v>14</v>
      </c>
      <c r="O24" s="4" t="s">
        <v>15</v>
      </c>
      <c r="P24" s="4" t="s">
        <v>16</v>
      </c>
      <c r="Q24" s="4" t="s">
        <v>17</v>
      </c>
      <c r="R24" s="4" t="s">
        <v>18</v>
      </c>
      <c r="S24" s="4" t="s">
        <v>19</v>
      </c>
      <c r="T24" s="4" t="s">
        <v>20</v>
      </c>
      <c r="U24" s="5" t="s">
        <v>21</v>
      </c>
    </row>
    <row r="25" spans="2:17" ht="15.75" thickBot="1">
      <c r="B25" s="21"/>
      <c r="C25" s="21"/>
      <c r="Q25" s="21"/>
    </row>
    <row r="26" spans="1:21" ht="15">
      <c r="A26" s="23" t="s">
        <v>29</v>
      </c>
      <c r="B26" s="24"/>
      <c r="C26" s="9"/>
      <c r="D26" s="9"/>
      <c r="E26" s="9"/>
      <c r="F26" s="9"/>
      <c r="G26" s="9"/>
      <c r="H26" s="9"/>
      <c r="I26" s="24"/>
      <c r="J26" s="24"/>
      <c r="K26" s="24"/>
      <c r="L26" s="9">
        <v>5944</v>
      </c>
      <c r="M26" s="9"/>
      <c r="N26" s="9"/>
      <c r="O26" s="9"/>
      <c r="P26" s="9"/>
      <c r="Q26" s="9"/>
      <c r="R26" s="9"/>
      <c r="S26" s="9"/>
      <c r="T26" s="9"/>
      <c r="U26" s="25"/>
    </row>
    <row r="27" spans="1:21" ht="15">
      <c r="A27" s="26" t="s">
        <v>30</v>
      </c>
      <c r="B27" s="8">
        <v>83241.61</v>
      </c>
      <c r="C27" s="8">
        <v>1176503.96</v>
      </c>
      <c r="D27" s="8">
        <v>311280.03</v>
      </c>
      <c r="E27" s="8">
        <v>1779966.1600000001</v>
      </c>
      <c r="F27" s="8">
        <v>63327.9</v>
      </c>
      <c r="G27" s="8">
        <v>9952.8</v>
      </c>
      <c r="H27" s="8">
        <v>0</v>
      </c>
      <c r="I27" s="8">
        <v>1365864.04</v>
      </c>
      <c r="J27" s="8">
        <v>799994</v>
      </c>
      <c r="K27" s="8">
        <v>968995.79</v>
      </c>
      <c r="L27" s="8">
        <v>1294992.7</v>
      </c>
      <c r="M27" s="8">
        <v>301652.2</v>
      </c>
      <c r="N27" s="8">
        <v>217399.38999999998</v>
      </c>
      <c r="O27" s="8">
        <v>783199.6</v>
      </c>
      <c r="P27" s="8">
        <v>1977517.44</v>
      </c>
      <c r="Q27" s="8">
        <v>44070</v>
      </c>
      <c r="R27" s="8">
        <v>185600.01</v>
      </c>
      <c r="S27" s="8">
        <v>1319044.73</v>
      </c>
      <c r="T27" s="8">
        <v>38976</v>
      </c>
      <c r="U27" s="27">
        <v>10106655.25</v>
      </c>
    </row>
    <row r="28" spans="1:21" ht="15">
      <c r="A28" s="26" t="s">
        <v>31</v>
      </c>
      <c r="B28" s="8">
        <v>0</v>
      </c>
      <c r="C28" s="8"/>
      <c r="D28" s="8"/>
      <c r="E28" s="8"/>
      <c r="F28" s="8">
        <v>37868.84</v>
      </c>
      <c r="G28" s="8"/>
      <c r="H28" s="8"/>
      <c r="I28" s="8"/>
      <c r="J28" s="8"/>
      <c r="K28" s="8">
        <v>0</v>
      </c>
      <c r="L28" s="8">
        <v>18560</v>
      </c>
      <c r="M28" s="8"/>
      <c r="N28" s="8">
        <v>0</v>
      </c>
      <c r="O28" s="8">
        <v>186674.3</v>
      </c>
      <c r="P28" s="8">
        <v>35145.9</v>
      </c>
      <c r="Q28" s="8"/>
      <c r="R28" s="28">
        <v>0</v>
      </c>
      <c r="S28" s="29"/>
      <c r="T28" s="8">
        <v>0</v>
      </c>
      <c r="U28" s="27">
        <v>229594.3</v>
      </c>
    </row>
    <row r="29" spans="1:21" ht="15">
      <c r="A29" s="26" t="s">
        <v>32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>
        <v>0</v>
      </c>
      <c r="Q29" s="8"/>
      <c r="R29" s="8"/>
      <c r="S29" s="8"/>
      <c r="T29" s="8"/>
      <c r="U29" s="27">
        <v>0</v>
      </c>
    </row>
    <row r="30" spans="1:21" ht="15.75" thickBot="1">
      <c r="A30" s="30" t="s">
        <v>33</v>
      </c>
      <c r="B30" s="14">
        <v>159731.71</v>
      </c>
      <c r="C30" s="14">
        <v>0</v>
      </c>
      <c r="D30" s="14"/>
      <c r="E30" s="14"/>
      <c r="F30" s="14">
        <v>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>
        <v>0</v>
      </c>
      <c r="T30" s="14"/>
      <c r="U30" s="31">
        <v>34372.8</v>
      </c>
    </row>
    <row r="31" spans="1:20" ht="15.75" thickBo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1" ht="15.75" thickBot="1">
      <c r="A32" s="18" t="s">
        <v>21</v>
      </c>
      <c r="B32" s="19">
        <f aca="true" t="shared" si="2" ref="B32:T32">SUM(B26:B31)</f>
        <v>242973.32</v>
      </c>
      <c r="C32" s="19">
        <f t="shared" si="2"/>
        <v>1176503.96</v>
      </c>
      <c r="D32" s="19">
        <f t="shared" si="2"/>
        <v>311280.03</v>
      </c>
      <c r="E32" s="19">
        <f t="shared" si="2"/>
        <v>1779966.1600000001</v>
      </c>
      <c r="F32" s="19">
        <f t="shared" si="2"/>
        <v>101196.73999999999</v>
      </c>
      <c r="G32" s="19">
        <f t="shared" si="2"/>
        <v>9952.8</v>
      </c>
      <c r="H32" s="19">
        <f t="shared" si="2"/>
        <v>0</v>
      </c>
      <c r="I32" s="19">
        <f t="shared" si="2"/>
        <v>1365864.04</v>
      </c>
      <c r="J32" s="19">
        <f t="shared" si="2"/>
        <v>799994</v>
      </c>
      <c r="K32" s="19">
        <f t="shared" si="2"/>
        <v>968995.79</v>
      </c>
      <c r="L32" s="19">
        <f t="shared" si="2"/>
        <v>1319496.7</v>
      </c>
      <c r="M32" s="19">
        <f t="shared" si="2"/>
        <v>301652.2</v>
      </c>
      <c r="N32" s="19">
        <f t="shared" si="2"/>
        <v>217399.38999999998</v>
      </c>
      <c r="O32" s="19">
        <f t="shared" si="2"/>
        <v>969873.8999999999</v>
      </c>
      <c r="P32" s="19">
        <f t="shared" si="2"/>
        <v>2012663.3399999999</v>
      </c>
      <c r="Q32" s="19">
        <f t="shared" si="2"/>
        <v>44070</v>
      </c>
      <c r="R32" s="19">
        <f t="shared" si="2"/>
        <v>185600.01</v>
      </c>
      <c r="S32" s="19">
        <f t="shared" si="2"/>
        <v>1319044.73</v>
      </c>
      <c r="T32" s="19">
        <f t="shared" si="2"/>
        <v>38976</v>
      </c>
      <c r="U32" s="20">
        <f>SUM(U26:U31)</f>
        <v>10370622.350000001</v>
      </c>
    </row>
  </sheetData>
  <sheetProtection/>
  <mergeCells count="3">
    <mergeCell ref="A2:T2"/>
    <mergeCell ref="A20:T20"/>
    <mergeCell ref="A23:B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ALTAMIRANO</dc:creator>
  <cp:keywords/>
  <dc:description/>
  <cp:lastModifiedBy>USUARIO</cp:lastModifiedBy>
  <dcterms:created xsi:type="dcterms:W3CDTF">2021-07-14T19:56:19Z</dcterms:created>
  <dcterms:modified xsi:type="dcterms:W3CDTF">2021-07-20T19:03:26Z</dcterms:modified>
  <cp:category/>
  <cp:version/>
  <cp:contentType/>
  <cp:contentStatus/>
</cp:coreProperties>
</file>