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05" yWindow="105" windowWidth="8295" windowHeight="10215" tabRatio="344"/>
  </bookViews>
  <sheets>
    <sheet name="INDICADORES" sheetId="1" r:id="rId1"/>
  </sheets>
  <definedNames>
    <definedName name="_xlnm.Print_Titles" localSheetId="0">INDICADORES!$1:$5</definedName>
  </definedNames>
  <calcPr calcId="144525"/>
</workbook>
</file>

<file path=xl/calcChain.xml><?xml version="1.0" encoding="utf-8"?>
<calcChain xmlns="http://schemas.openxmlformats.org/spreadsheetml/2006/main">
  <c r="R34" i="1" l="1"/>
  <c r="R47" i="1" l="1"/>
  <c r="R46" i="1"/>
  <c r="R45" i="1"/>
  <c r="R44" i="1"/>
  <c r="R43" i="1"/>
  <c r="R42" i="1"/>
  <c r="R41" i="1"/>
  <c r="R40" i="1"/>
  <c r="R39" i="1"/>
  <c r="R38" i="1"/>
  <c r="R37" i="1"/>
  <c r="R36" i="1"/>
  <c r="R35" i="1"/>
  <c r="R11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<sst xmlns="http://schemas.openxmlformats.org/spreadsheetml/2006/main" count="124" uniqueCount="122">
  <si>
    <t xml:space="preserve">1. Certificación de copia de documento que obra en los archivos de Predial </t>
  </si>
  <si>
    <t xml:space="preserve">2. Certificación de saldo de contribuciones municipales </t>
  </si>
  <si>
    <t xml:space="preserve">Departamento de Actualización de Predial </t>
  </si>
  <si>
    <t xml:space="preserve">Departamento de Impuestos Inmobiliarios </t>
  </si>
  <si>
    <t>DIRECCIÓN</t>
  </si>
  <si>
    <t>DEPARTAMENTO</t>
  </si>
  <si>
    <t>RESPONSABLE</t>
  </si>
  <si>
    <t xml:space="preserve">Departamento de Análisis y Valuación Catastral </t>
  </si>
  <si>
    <t>TOTAL ACUMULADO</t>
  </si>
  <si>
    <t>TESORERÍA MUNICIPAL</t>
  </si>
  <si>
    <t>DIRECCIÓN DE CATASTRO</t>
  </si>
  <si>
    <t>NOMBRE DEL SERVICIO PÚBLICO</t>
  </si>
  <si>
    <t>INDICADOR DEL SERVICIO PÚBLICO</t>
  </si>
  <si>
    <t xml:space="preserve">Enrique Eugenio Velázquez Gallegos </t>
  </si>
  <si>
    <t>AGO</t>
  </si>
  <si>
    <t>SEPT</t>
  </si>
  <si>
    <t>OCT.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</si>
  <si>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</si>
  <si>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</si>
  <si>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</si>
  <si>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</si>
  <si>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</si>
  <si>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</si>
  <si>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</si>
  <si>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</si>
  <si>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</si>
  <si>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 xml:space="preserve">3. Constancia de No Adeudo </t>
  </si>
  <si>
    <t>Sistemas de Información Geográfica (SIG)</t>
  </si>
  <si>
    <t>Productos Cartográficos</t>
  </si>
  <si>
    <t>Análisis y Valuación</t>
  </si>
  <si>
    <t>Topografía, Geodesía y Vinculación Catastral</t>
  </si>
  <si>
    <t>7. Análisis, consulta  y revisión de datos existentes de un predio en el Sistema de Información Geográfica.</t>
  </si>
  <si>
    <t>8. Cartografía original en formato digital jpg</t>
  </si>
  <si>
    <t>9. Cartografía original impresa</t>
  </si>
  <si>
    <t>11. Expedición de registro catastral</t>
  </si>
  <si>
    <t>12. Ortofoto ó fotografía aérea impresa  a escala solicitada</t>
  </si>
  <si>
    <t>13. Expedición de Levantamiento Topográfico Certificado por la Dirección de Catastro</t>
  </si>
  <si>
    <t>Ortofotos ó fotografías aéreas impresas por solicitud de contribuyentes</t>
  </si>
  <si>
    <t>Planos impresos  de Levantamiento Topográfico Certificado solicitados</t>
  </si>
  <si>
    <t>Avalúos Catastrales solicitados por distintas Dependencias</t>
  </si>
  <si>
    <t>Avalúos Catastrales para efectos fiscales solicitados por los contribuyentes</t>
  </si>
  <si>
    <t>Reportes elaborados por Inspección Ocular a los inmuebles.</t>
  </si>
  <si>
    <t>Número de revisiones y validaciones hechas de avalúos a Peritos Externos</t>
  </si>
  <si>
    <t>Levantamientos topográficos realizados en campo para ubicación de un predio.</t>
  </si>
  <si>
    <t xml:space="preserve">Asignaciones de cuentas prediales derivadas del régimen de propiedad en condominio </t>
  </si>
  <si>
    <t>Asignaciones  de cuentas prediales derivadas de una segregación realizada</t>
  </si>
  <si>
    <t>Cuentas dadas de alta por regularizaciones hechas por CORETT</t>
  </si>
  <si>
    <t>Correcciones de datos en el Padrón Fiscal Municipal por errores  en letras del nombre y/o apellido</t>
  </si>
  <si>
    <t>Trámites aclaratorios al Padrón Fiscal por aviso notarial recibidos</t>
  </si>
  <si>
    <t>Validaciones de la Declaración para el pago de Impuestos sobre Adquisición de Bienes Inmuebles recibidas</t>
  </si>
  <si>
    <t>Altas de predios sustraídos de la acción fiscal solicitadas por contribuyente</t>
  </si>
  <si>
    <t>Baja y correcciones de datos en el Padrón Fiscal Municipal relativos a la duplicidad en cuenta predial por depuración</t>
  </si>
  <si>
    <t>Cuentas dadas de baja por fusión de predios</t>
  </si>
  <si>
    <t>Cuentas dadas de alta por división de copropiedad</t>
  </si>
  <si>
    <t>Certificaciones elaboradas de copias de documentos que obran en los archivos de Predial</t>
  </si>
  <si>
    <t>Certificaciones de información elaboradas del saldo de contribuciones municipales</t>
  </si>
  <si>
    <t>Constancias de No Adeudo elaboradas</t>
  </si>
  <si>
    <t>Análisis y revisiones de datos existentes de un predio en el Sistema de Información Geográfica elaborados a solicitud del propietario o poseedor</t>
  </si>
  <si>
    <t>Formato digitales jpg elaboradas a solicitud de contribuyentes</t>
  </si>
  <si>
    <t>Planos impresos solicitados  por contribuyentes</t>
  </si>
  <si>
    <t>Impresiones de Registro Catastral solicitados</t>
  </si>
  <si>
    <t xml:space="preserve">5.Actualización al Padrón Catastral mediante  el Sistema ServerBox (Módulo cartográfico)
</t>
  </si>
  <si>
    <t>Actualizaciones y/o correcciones de datos en el Padrón Catastral (a un predio se le pueden actualizar desde uno o más datos )</t>
  </si>
  <si>
    <t>6.Claves catastrales Asignadas</t>
  </si>
  <si>
    <t>Claves catastrales asignadas y actualizadas al padrón catastral</t>
  </si>
  <si>
    <t>14. Elaboración de Avalúos Catastrales solicitados por Dependencias</t>
  </si>
  <si>
    <t>15. Elaboración de Avalúo Catastral para efectos fiscales solicitado por el contribuyente</t>
  </si>
  <si>
    <t xml:space="preserve">16. Inspección Ocular </t>
  </si>
  <si>
    <t xml:space="preserve">17. Revisión y Validación de Avalúo a Peritos Externos </t>
  </si>
  <si>
    <t>18. Levantamiento topográfico para localización de predio</t>
  </si>
  <si>
    <t xml:space="preserve">19. Baja de cuenta predial por fusión </t>
  </si>
  <si>
    <t xml:space="preserve">20. Asignación de cuenta predial derivado del régimen de propiedad en condominio </t>
  </si>
  <si>
    <t>21. Asignación  de cuenta predial derivado de segregación.</t>
  </si>
  <si>
    <t>22. Número de cuentas dadas de alta por separación de copropiedad</t>
  </si>
  <si>
    <t>10. Expedición de plano topográfico basado en la Cartografía Digital</t>
  </si>
  <si>
    <t>Plano impreso con coordenadas UTM, Curvas de Nivel y medidad colindantes del predio.</t>
  </si>
  <si>
    <t>4. Incorporación al Padrón de Personas Vulnerables para obtener la exención del 50% al pago del impuesto predial hasta por $990.86</t>
  </si>
  <si>
    <t>Incorporaciones al Padrón de Personas Vulnerables en el año vigente para  obtener descuento hasta por 15 salarios mínimos, equivalente a $990.86</t>
  </si>
  <si>
    <t>23. Cuentas dadas de alta por CORETT</t>
  </si>
  <si>
    <t xml:space="preserve">24. Corrección de datos en el Padrón Fiscal Municipal por errores  en letras del nombre y/o apellido </t>
  </si>
  <si>
    <t xml:space="preserve">25. Trámites aclaratorios al Padrón Fiscal por aviso notarial </t>
  </si>
  <si>
    <t>26. Validación de la Declaración para el pago de Impuestos sobre Adquisición de Bienes Inmuebles</t>
  </si>
  <si>
    <t>27. Alta de predios sustraídos de la acción fiscal e inscripción al impuesto predial.</t>
  </si>
  <si>
    <t xml:space="preserve">28. Corrección de datos en el Padrón Fiscal Municipal relativos a la duplicidad en cuenta predial </t>
  </si>
  <si>
    <t>José Alejandro Montes Rosas</t>
  </si>
  <si>
    <t xml:space="preserve">Departamento de Licencias y Padrón de Contribuyentes </t>
  </si>
  <si>
    <t xml:space="preserve"> LAP. Enrique Gómez Carmona </t>
  </si>
  <si>
    <t xml:space="preserve">42. Cambio de domicilio de Licencia de Funcionamiento para establecimientos con venta de bebidas alcohólicas </t>
  </si>
  <si>
    <t>Número de cambios de domicilio de Licencias de Funcionamiento para establecimientos con venta de bebidas alcohólicas autorizados y tramitados</t>
  </si>
  <si>
    <t>Número de cambios de domicilio de Licencias de Funcionamiento para establecimeintos sin venta de bebidas alcohólicas autorizados y tramitados</t>
  </si>
  <si>
    <t xml:space="preserve">44. Cambio de propietario de Licencia de Funcionamiento para establecimientos con venta de bebidas alcohólicas </t>
  </si>
  <si>
    <t>Número de cambios de propietario de Licencias de Funcionamiento para establecimientos con venta de bebidas alcohólicas autorizados y tramitados</t>
  </si>
  <si>
    <t xml:space="preserve">45. Cambio de propietario de Licencia de Funcionamiento para establecimiento sin venta de bebidas alcohólicas </t>
  </si>
  <si>
    <t>Número de cambios de propietario de Licencias de Funcionamiento para establecimientos sin venta de bebidas alcohólicas autorizados y tramitados</t>
  </si>
  <si>
    <t xml:space="preserve">46. Licencia de Funcionamiento para establecimientos con venta de bebidas alcoholicas </t>
  </si>
  <si>
    <t>Número de licencias de funcionamiento para establecimientos con venta de bebidas alcoholicas autorizadas y tramitadas</t>
  </si>
  <si>
    <t xml:space="preserve">47. Licencia de Funcionamiento para establecimientos sin venta de bebidas alcohólicas </t>
  </si>
  <si>
    <t>Número de licencias de funcionamiento para establecimientos sin venta de bebidas alcohólicas autorizadas y tramitadas</t>
  </si>
  <si>
    <t xml:space="preserve">48. Refrendo de Licencia de Funcionamiento para establecimientos con venta de bebidas alcohólicas </t>
  </si>
  <si>
    <t>Número de refrendos de licencias de funcionamiento para establecimientos con venta de bebidas alcohólicas hechos</t>
  </si>
  <si>
    <t xml:space="preserve">49. Cambio de giro comercial de Licencias de Funcionamiento para establecimiento con venta de bebidas alcohólicas </t>
  </si>
  <si>
    <t>Número de cambios de giro comercial de Licencias de Funcionamiento para establecimiento con venta de bebidas alcohólicas autorizados y tramitados</t>
  </si>
  <si>
    <t xml:space="preserve">50. Cambio de giro comercial de Licencias de Funcionamiento para establecimiento sin venta de bebidas alcohólicas </t>
  </si>
  <si>
    <t>Número de cambios de giro comercial de Licencias de Funcionamiento para establecimiento sin venta de bebidas alcohólicas autorizados y tramitados</t>
  </si>
  <si>
    <t>51. Aviso de apertura de negocios</t>
  </si>
  <si>
    <t>Número de avisos de apertura de negocios autorizados y tramitados</t>
  </si>
  <si>
    <t xml:space="preserve">Unidad de Normatividad y Regulación Comercial </t>
  </si>
  <si>
    <t xml:space="preserve">Coordinación de Fiscalización de Espectaculos Públicos </t>
  </si>
  <si>
    <t>Karla Abraham Arenas</t>
  </si>
  <si>
    <t xml:space="preserve">52. Permiso para la instalación y funcionamiento de juegos mecánicos </t>
  </si>
  <si>
    <t>Número de permisos otorgados para la instalación y funcionamiento de juegos mecánicos</t>
  </si>
  <si>
    <t>53. Permiso para la realización de Espectáculos Públicos</t>
  </si>
  <si>
    <t>Número de permisos otorgados para la realización de Espectáculos Públicos</t>
  </si>
  <si>
    <t xml:space="preserve">54. Permiso sobre loterías, rifas, sorteos, concursos, juegos con apuesta y apuestas permtidas de toda clase </t>
  </si>
  <si>
    <t xml:space="preserve">Número de permisos otorgados sobre loterías, rifas, sorteos, concursos, juegos con apuesta y apuestas permtidas de toda clase </t>
  </si>
  <si>
    <t>43. Cambio de domicilio de Licencia de Funcionamiento para establecimientos sin venta de bebidas alcohólicas</t>
  </si>
  <si>
    <t>29. Calificación y cobro de infracciones en materia de tránsito</t>
  </si>
  <si>
    <t>Número de infracciones en materia de tránsito capturadas</t>
  </si>
  <si>
    <t>María de Lourdes Romero Benitez</t>
  </si>
  <si>
    <t>INDICADORES DE LOS SERVICIOS PÚBLICOS QUE PRESTA LA TESORERÍA MUNICIPAL</t>
  </si>
  <si>
    <t>ARTÍCULO 83 FRACCIONES IV Y VII DE LA LEY DE TRANSPARENCIA Y ACCESO A LA INFORMACIÓN PÚBLICA DEL ESTADO DE PUEBLA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</si>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</sst>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30"/>
      <color theme="1"/>
      <name val="Arial Narrow"/>
      <family val="2"/>
    </font>
    <font>
      <sz val="2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11" fillId="2" borderId="2" xfId="0" applyFont="1" applyFill="1" applyBorder="1"/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textRotation="90"/>
    </xf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zoomScale="90" zoomScaleNormal="90" workbookViewId="0">
      <selection activeCell="N12" sqref="N12"/>
    </sheetView>
  </sheetViews>
  <sheetFormatPr baseColWidth="10" defaultRowHeight="15" x14ac:dyDescent="0.25"/>
  <cols>
    <col min="2" max="2" width="16.85546875" customWidth="1"/>
    <col min="3" max="3" width="16.7109375" customWidth="1"/>
    <col min="4" max="4" width="28.140625" customWidth="1"/>
    <col min="5" max="5" width="29" customWidth="1"/>
    <col min="6" max="6" width="6.140625" style="15" customWidth="1"/>
    <col min="7" max="8" width="6.42578125" style="15" bestFit="1" customWidth="1"/>
    <col min="9" max="9" width="5.28515625" style="15" bestFit="1" customWidth="1"/>
    <col min="10" max="10" width="5.28515625" style="15" customWidth="1"/>
    <col min="11" max="11" width="5.28515625" style="15" bestFit="1" customWidth="1"/>
    <col min="12" max="12" width="5.140625" style="15" bestFit="1" customWidth="1"/>
    <col min="13" max="13" width="5.28515625" style="16" bestFit="1" customWidth="1"/>
    <col min="14" max="14" width="6.140625" style="15" bestFit="1" customWidth="1"/>
    <col min="15" max="16" width="5.140625" style="15" bestFit="1" customWidth="1"/>
    <col min="17" max="17" width="5.28515625" style="15" bestFit="1" customWidth="1"/>
    <col min="18" max="18" width="12.85546875" customWidth="1"/>
    <col min="22" max="22" width="16.28515625" bestFit="1" customWidth="1"/>
  </cols>
  <sheetData>
    <row r="1" spans="1:18" ht="17.25" x14ac:dyDescent="0.3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x14ac:dyDescent="0.25">
      <c r="A2" s="33" t="s">
        <v>120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6.5" x14ac:dyDescent="0.3">
      <c r="A3" s="34" t="s">
        <v>119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ht="25.5" x14ac:dyDescent="0.25">
      <c r="A5" s="5" t="s">
        <v>4</v>
      </c>
      <c r="B5" s="5" t="s">
        <v>5</v>
      </c>
      <c r="C5" s="5" t="s">
        <v>6</v>
      </c>
      <c r="D5" s="5" t="s">
        <v>11</v>
      </c>
      <c r="E5" s="5" t="s">
        <v>12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7" t="s">
        <v>8</v>
      </c>
    </row>
    <row r="6" spans="1:18" ht="38.25" customHeight="1" x14ac:dyDescent="0.25">
      <c r="A6" s="39" t="s">
        <v>10</v>
      </c>
      <c r="B6" s="24" t="s">
        <v>2</v>
      </c>
      <c r="C6" s="24" t="s">
        <v>84</v>
      </c>
      <c r="D6" s="1" t="s">
        <v>0</v>
      </c>
      <c r="E6" s="2" t="s">
        <v>54</v>
      </c>
      <c r="F6" s="3">
        <v>1</v>
      </c>
      <c r="G6" s="3">
        <v>0</v>
      </c>
      <c r="H6" s="3">
        <v>2</v>
      </c>
      <c r="I6" s="3">
        <v>0</v>
      </c>
      <c r="J6" s="3">
        <v>11</v>
      </c>
      <c r="K6" s="3"/>
      <c r="L6" s="3"/>
      <c r="M6" s="12"/>
      <c r="N6" s="3"/>
      <c r="O6" s="3"/>
      <c r="P6" s="3"/>
      <c r="Q6" s="12"/>
      <c r="R6" s="3">
        <f t="shared" ref="R6:R34" si="0">SUM(F6:Q6)</f>
        <v>14</v>
      </c>
    </row>
    <row r="7" spans="1:18" ht="38.25" x14ac:dyDescent="0.25">
      <c r="A7" s="40"/>
      <c r="B7" s="25"/>
      <c r="C7" s="25"/>
      <c r="D7" s="1" t="s">
        <v>1</v>
      </c>
      <c r="E7" s="2" t="s">
        <v>55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/>
      <c r="L7" s="3"/>
      <c r="M7" s="12"/>
      <c r="N7" s="3"/>
      <c r="O7" s="3"/>
      <c r="P7" s="3"/>
      <c r="Q7" s="12"/>
      <c r="R7" s="3">
        <f t="shared" si="0"/>
        <v>0</v>
      </c>
    </row>
    <row r="8" spans="1:18" x14ac:dyDescent="0.25">
      <c r="A8" s="40"/>
      <c r="B8" s="25"/>
      <c r="C8" s="25"/>
      <c r="D8" s="4" t="s">
        <v>26</v>
      </c>
      <c r="E8" s="10" t="s">
        <v>56</v>
      </c>
      <c r="F8" s="12">
        <v>319</v>
      </c>
      <c r="G8" s="12">
        <v>355</v>
      </c>
      <c r="H8" s="12">
        <v>324</v>
      </c>
      <c r="I8" s="12">
        <v>390</v>
      </c>
      <c r="J8" s="12">
        <v>383</v>
      </c>
      <c r="K8" s="12"/>
      <c r="L8" s="12"/>
      <c r="M8" s="12"/>
      <c r="N8" s="12"/>
      <c r="O8" s="3"/>
      <c r="P8" s="3"/>
      <c r="Q8" s="12"/>
      <c r="R8" s="3">
        <f t="shared" si="0"/>
        <v>1771</v>
      </c>
    </row>
    <row r="9" spans="1:18" ht="63.75" customHeight="1" x14ac:dyDescent="0.25">
      <c r="A9" s="40"/>
      <c r="B9" s="26"/>
      <c r="C9" s="26"/>
      <c r="D9" s="1" t="s">
        <v>76</v>
      </c>
      <c r="E9" s="2" t="s">
        <v>77</v>
      </c>
      <c r="F9" s="12">
        <v>6842</v>
      </c>
      <c r="G9" s="3">
        <v>3039</v>
      </c>
      <c r="H9" s="3">
        <v>1552</v>
      </c>
      <c r="I9" s="3">
        <v>363</v>
      </c>
      <c r="J9" s="3">
        <v>209</v>
      </c>
      <c r="K9" s="3"/>
      <c r="L9" s="3"/>
      <c r="M9" s="12"/>
      <c r="N9" s="3"/>
      <c r="O9" s="3"/>
      <c r="P9" s="3"/>
      <c r="Q9" s="12"/>
      <c r="R9" s="3">
        <f t="shared" si="0"/>
        <v>12005</v>
      </c>
    </row>
    <row r="10" spans="1:18" ht="51" x14ac:dyDescent="0.25">
      <c r="A10" s="40"/>
      <c r="B10" s="30" t="s">
        <v>7</v>
      </c>
      <c r="C10" s="27" t="s">
        <v>27</v>
      </c>
      <c r="D10" s="4" t="s">
        <v>61</v>
      </c>
      <c r="E10" s="4" t="s">
        <v>62</v>
      </c>
      <c r="F10" s="12">
        <v>5442</v>
      </c>
      <c r="G10" s="3">
        <v>5655</v>
      </c>
      <c r="H10" s="3">
        <v>4527</v>
      </c>
      <c r="I10" s="3">
        <v>4876</v>
      </c>
      <c r="J10" s="12">
        <v>4894</v>
      </c>
      <c r="K10" s="3"/>
      <c r="L10" s="3"/>
      <c r="M10" s="12"/>
      <c r="N10" s="3"/>
      <c r="O10" s="12"/>
      <c r="P10" s="3"/>
      <c r="Q10" s="12"/>
      <c r="R10" s="3">
        <f t="shared" si="0"/>
        <v>25394</v>
      </c>
    </row>
    <row r="11" spans="1:18" ht="25.5" x14ac:dyDescent="0.25">
      <c r="A11" s="40"/>
      <c r="B11" s="31"/>
      <c r="C11" s="29"/>
      <c r="D11" s="4" t="s">
        <v>63</v>
      </c>
      <c r="E11" s="4" t="s">
        <v>64</v>
      </c>
      <c r="F11" s="12">
        <v>1894</v>
      </c>
      <c r="G11" s="3">
        <v>2081</v>
      </c>
      <c r="H11" s="3">
        <v>1615</v>
      </c>
      <c r="I11" s="3">
        <v>2811</v>
      </c>
      <c r="J11" s="12">
        <v>1362</v>
      </c>
      <c r="K11" s="3"/>
      <c r="L11" s="3"/>
      <c r="M11" s="12"/>
      <c r="N11" s="3"/>
      <c r="O11" s="12"/>
      <c r="P11" s="3"/>
      <c r="Q11" s="12"/>
      <c r="R11" s="3">
        <f t="shared" si="0"/>
        <v>9763</v>
      </c>
    </row>
    <row r="12" spans="1:18" ht="51" x14ac:dyDescent="0.25">
      <c r="A12" s="40"/>
      <c r="B12" s="31"/>
      <c r="C12" s="28" t="s">
        <v>28</v>
      </c>
      <c r="D12" s="8" t="s">
        <v>31</v>
      </c>
      <c r="E12" s="8" t="s">
        <v>57</v>
      </c>
      <c r="F12" s="3">
        <v>223</v>
      </c>
      <c r="G12" s="3">
        <v>278</v>
      </c>
      <c r="H12" s="3">
        <v>191</v>
      </c>
      <c r="I12" s="3">
        <v>207</v>
      </c>
      <c r="J12" s="3">
        <v>213</v>
      </c>
      <c r="K12" s="3"/>
      <c r="L12" s="3"/>
      <c r="M12" s="12"/>
      <c r="N12" s="3"/>
      <c r="O12" s="3"/>
      <c r="P12" s="3"/>
      <c r="Q12" s="12"/>
      <c r="R12" s="3">
        <f t="shared" si="0"/>
        <v>1112</v>
      </c>
    </row>
    <row r="13" spans="1:18" ht="25.5" x14ac:dyDescent="0.25">
      <c r="A13" s="40"/>
      <c r="B13" s="31"/>
      <c r="C13" s="28"/>
      <c r="D13" s="8" t="s">
        <v>32</v>
      </c>
      <c r="E13" s="8" t="s">
        <v>58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/>
      <c r="L13" s="3"/>
      <c r="M13" s="12"/>
      <c r="N13" s="3"/>
      <c r="O13" s="3"/>
      <c r="P13" s="3"/>
      <c r="Q13" s="12"/>
      <c r="R13" s="3">
        <f t="shared" si="0"/>
        <v>1</v>
      </c>
    </row>
    <row r="14" spans="1:18" ht="25.5" x14ac:dyDescent="0.25">
      <c r="A14" s="40"/>
      <c r="B14" s="31"/>
      <c r="C14" s="28"/>
      <c r="D14" s="8" t="s">
        <v>33</v>
      </c>
      <c r="E14" s="8" t="s">
        <v>59</v>
      </c>
      <c r="F14" s="3">
        <v>40</v>
      </c>
      <c r="G14" s="3">
        <v>40</v>
      </c>
      <c r="H14" s="3">
        <v>60</v>
      </c>
      <c r="I14" s="3">
        <v>55</v>
      </c>
      <c r="J14" s="3">
        <v>71</v>
      </c>
      <c r="K14" s="3"/>
      <c r="L14" s="3"/>
      <c r="M14" s="12"/>
      <c r="N14" s="3"/>
      <c r="O14" s="3"/>
      <c r="P14" s="3"/>
      <c r="Q14" s="12"/>
      <c r="R14" s="3">
        <f t="shared" si="0"/>
        <v>266</v>
      </c>
    </row>
    <row r="15" spans="1:18" ht="38.25" x14ac:dyDescent="0.25">
      <c r="A15" s="40"/>
      <c r="B15" s="31"/>
      <c r="C15" s="28"/>
      <c r="D15" s="8" t="s">
        <v>74</v>
      </c>
      <c r="E15" s="8" t="s">
        <v>75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/>
      <c r="L15" s="3"/>
      <c r="M15" s="12"/>
      <c r="N15" s="3"/>
      <c r="O15" s="3"/>
      <c r="P15" s="3"/>
      <c r="Q15" s="12"/>
      <c r="R15" s="3">
        <f t="shared" si="0"/>
        <v>0</v>
      </c>
    </row>
    <row r="16" spans="1:18" ht="25.5" x14ac:dyDescent="0.25">
      <c r="A16" s="40"/>
      <c r="B16" s="31"/>
      <c r="C16" s="28"/>
      <c r="D16" s="8" t="s">
        <v>34</v>
      </c>
      <c r="E16" s="8" t="s">
        <v>60</v>
      </c>
      <c r="F16" s="3">
        <v>27</v>
      </c>
      <c r="G16" s="3">
        <v>16</v>
      </c>
      <c r="H16" s="3">
        <v>27</v>
      </c>
      <c r="I16" s="3">
        <v>20</v>
      </c>
      <c r="J16" s="3">
        <v>15</v>
      </c>
      <c r="K16" s="3"/>
      <c r="L16" s="3"/>
      <c r="M16" s="12"/>
      <c r="N16" s="3"/>
      <c r="O16" s="3"/>
      <c r="P16" s="3"/>
      <c r="Q16" s="12"/>
      <c r="R16" s="3">
        <f t="shared" si="0"/>
        <v>105</v>
      </c>
    </row>
    <row r="17" spans="1:22" ht="25.5" x14ac:dyDescent="0.25">
      <c r="A17" s="40"/>
      <c r="B17" s="31"/>
      <c r="C17" s="28"/>
      <c r="D17" s="8" t="s">
        <v>35</v>
      </c>
      <c r="E17" s="8" t="s">
        <v>37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  <c r="L17" s="3"/>
      <c r="M17" s="12"/>
      <c r="N17" s="3"/>
      <c r="O17" s="3"/>
      <c r="P17" s="3"/>
      <c r="Q17" s="12"/>
      <c r="R17" s="3">
        <f t="shared" si="0"/>
        <v>0</v>
      </c>
    </row>
    <row r="18" spans="1:22" ht="38.25" x14ac:dyDescent="0.25">
      <c r="A18" s="40"/>
      <c r="B18" s="31"/>
      <c r="C18" s="28"/>
      <c r="D18" s="8" t="s">
        <v>36</v>
      </c>
      <c r="E18" s="8" t="s">
        <v>38</v>
      </c>
      <c r="F18" s="3">
        <v>6</v>
      </c>
      <c r="G18" s="3">
        <v>11</v>
      </c>
      <c r="H18" s="3">
        <v>13</v>
      </c>
      <c r="I18" s="3">
        <v>18</v>
      </c>
      <c r="J18" s="3">
        <v>17</v>
      </c>
      <c r="K18" s="3"/>
      <c r="L18" s="3"/>
      <c r="M18" s="12"/>
      <c r="N18" s="3"/>
      <c r="O18" s="3"/>
      <c r="P18" s="3"/>
      <c r="Q18" s="12"/>
      <c r="R18" s="3">
        <f t="shared" si="0"/>
        <v>65</v>
      </c>
      <c r="V18" s="13"/>
    </row>
    <row r="19" spans="1:22" ht="42.75" customHeight="1" x14ac:dyDescent="0.25">
      <c r="A19" s="40"/>
      <c r="B19" s="31"/>
      <c r="C19" s="35" t="s">
        <v>29</v>
      </c>
      <c r="D19" s="8" t="s">
        <v>65</v>
      </c>
      <c r="E19" s="8" t="s">
        <v>39</v>
      </c>
      <c r="F19" s="3">
        <v>31</v>
      </c>
      <c r="G19" s="3">
        <v>56</v>
      </c>
      <c r="H19" s="3">
        <v>33</v>
      </c>
      <c r="I19" s="3">
        <v>12</v>
      </c>
      <c r="J19" s="3">
        <v>337</v>
      </c>
      <c r="K19" s="3"/>
      <c r="L19" s="3"/>
      <c r="M19" s="12"/>
      <c r="N19" s="3"/>
      <c r="O19" s="3"/>
      <c r="P19" s="3"/>
      <c r="Q19" s="12"/>
      <c r="R19" s="3">
        <f t="shared" si="0"/>
        <v>469</v>
      </c>
    </row>
    <row r="20" spans="1:22" ht="38.25" x14ac:dyDescent="0.25">
      <c r="A20" s="40"/>
      <c r="B20" s="31"/>
      <c r="C20" s="35"/>
      <c r="D20" s="8" t="s">
        <v>66</v>
      </c>
      <c r="E20" s="8" t="s">
        <v>40</v>
      </c>
      <c r="F20" s="3">
        <v>253</v>
      </c>
      <c r="G20" s="3">
        <v>253</v>
      </c>
      <c r="H20" s="3">
        <v>345</v>
      </c>
      <c r="I20" s="3">
        <v>339</v>
      </c>
      <c r="J20" s="3">
        <v>223</v>
      </c>
      <c r="K20" s="3"/>
      <c r="L20" s="3"/>
      <c r="M20" s="12"/>
      <c r="N20" s="3"/>
      <c r="O20" s="3"/>
      <c r="P20" s="3"/>
      <c r="Q20" s="12"/>
      <c r="R20" s="3">
        <f t="shared" si="0"/>
        <v>1413</v>
      </c>
      <c r="V20" s="14"/>
    </row>
    <row r="21" spans="1:22" ht="25.5" x14ac:dyDescent="0.25">
      <c r="A21" s="40"/>
      <c r="B21" s="31"/>
      <c r="C21" s="35"/>
      <c r="D21" s="8" t="s">
        <v>67</v>
      </c>
      <c r="E21" s="8" t="s">
        <v>41</v>
      </c>
      <c r="F21" s="3">
        <v>45</v>
      </c>
      <c r="G21" s="3">
        <v>60</v>
      </c>
      <c r="H21" s="3">
        <v>78</v>
      </c>
      <c r="I21" s="3">
        <v>70</v>
      </c>
      <c r="J21" s="3">
        <v>72</v>
      </c>
      <c r="K21" s="3"/>
      <c r="L21" s="3"/>
      <c r="M21" s="12"/>
      <c r="N21" s="3"/>
      <c r="O21" s="3"/>
      <c r="P21" s="3"/>
      <c r="Q21" s="12"/>
      <c r="R21" s="3">
        <f t="shared" si="0"/>
        <v>325</v>
      </c>
    </row>
    <row r="22" spans="1:22" ht="25.5" x14ac:dyDescent="0.25">
      <c r="A22" s="40"/>
      <c r="B22" s="31"/>
      <c r="C22" s="35"/>
      <c r="D22" s="8" t="s">
        <v>68</v>
      </c>
      <c r="E22" s="8" t="s">
        <v>42</v>
      </c>
      <c r="F22" s="3">
        <v>1157</v>
      </c>
      <c r="G22" s="3">
        <v>1048</v>
      </c>
      <c r="H22" s="3">
        <v>1098</v>
      </c>
      <c r="I22" s="3">
        <v>1140</v>
      </c>
      <c r="J22" s="3">
        <v>1234</v>
      </c>
      <c r="K22" s="3"/>
      <c r="L22" s="3"/>
      <c r="M22" s="12"/>
      <c r="N22" s="3"/>
      <c r="O22" s="3"/>
      <c r="P22" s="3"/>
      <c r="Q22" s="12"/>
      <c r="R22" s="3">
        <f t="shared" si="0"/>
        <v>5677</v>
      </c>
    </row>
    <row r="23" spans="1:22" ht="41.25" customHeight="1" x14ac:dyDescent="0.25">
      <c r="A23" s="40"/>
      <c r="B23" s="31"/>
      <c r="C23" s="11" t="s">
        <v>30</v>
      </c>
      <c r="D23" s="8" t="s">
        <v>69</v>
      </c>
      <c r="E23" s="8" t="s">
        <v>43</v>
      </c>
      <c r="F23" s="3">
        <v>17</v>
      </c>
      <c r="G23" s="3">
        <v>16</v>
      </c>
      <c r="H23" s="3">
        <v>18</v>
      </c>
      <c r="I23" s="3">
        <v>16</v>
      </c>
      <c r="J23" s="3">
        <v>8</v>
      </c>
      <c r="K23" s="3"/>
      <c r="L23" s="3"/>
      <c r="M23" s="12"/>
      <c r="N23" s="3"/>
      <c r="O23" s="3"/>
      <c r="P23" s="3"/>
      <c r="Q23" s="12"/>
      <c r="R23" s="3">
        <f t="shared" si="0"/>
        <v>75</v>
      </c>
    </row>
    <row r="24" spans="1:22" ht="41.25" customHeight="1" x14ac:dyDescent="0.25">
      <c r="A24" s="41"/>
      <c r="B24" s="24" t="s">
        <v>3</v>
      </c>
      <c r="C24" s="27" t="s">
        <v>13</v>
      </c>
      <c r="D24" s="4" t="s">
        <v>70</v>
      </c>
      <c r="E24" s="4" t="s">
        <v>52</v>
      </c>
      <c r="F24" s="3">
        <v>4</v>
      </c>
      <c r="G24" s="3">
        <v>14</v>
      </c>
      <c r="H24" s="3">
        <v>5</v>
      </c>
      <c r="I24" s="3">
        <v>11</v>
      </c>
      <c r="J24" s="3">
        <v>2</v>
      </c>
      <c r="K24" s="3"/>
      <c r="L24" s="3"/>
      <c r="M24" s="12"/>
      <c r="N24" s="3"/>
      <c r="O24" s="3"/>
      <c r="P24" s="3"/>
      <c r="Q24" s="12"/>
      <c r="R24" s="3">
        <f t="shared" ref="R24:R33" si="1">SUM(F24:Q24)</f>
        <v>36</v>
      </c>
    </row>
    <row r="25" spans="1:22" ht="38.25" x14ac:dyDescent="0.25">
      <c r="A25" s="42" t="s">
        <v>10</v>
      </c>
      <c r="B25" s="25"/>
      <c r="C25" s="28"/>
      <c r="D25" s="4" t="s">
        <v>71</v>
      </c>
      <c r="E25" s="4" t="s">
        <v>44</v>
      </c>
      <c r="F25" s="3">
        <v>64</v>
      </c>
      <c r="G25" s="3">
        <v>600</v>
      </c>
      <c r="H25" s="3">
        <v>71</v>
      </c>
      <c r="I25" s="3">
        <v>512</v>
      </c>
      <c r="J25" s="3">
        <v>104</v>
      </c>
      <c r="K25" s="3"/>
      <c r="L25" s="3"/>
      <c r="M25" s="12"/>
      <c r="N25" s="3"/>
      <c r="O25" s="3"/>
      <c r="P25" s="3"/>
      <c r="Q25" s="12"/>
      <c r="R25" s="3">
        <f t="shared" si="1"/>
        <v>1351</v>
      </c>
      <c r="S25" s="17"/>
    </row>
    <row r="26" spans="1:22" ht="25.5" x14ac:dyDescent="0.25">
      <c r="A26" s="43"/>
      <c r="B26" s="25"/>
      <c r="C26" s="28"/>
      <c r="D26" s="4" t="s">
        <v>72</v>
      </c>
      <c r="E26" s="4" t="s">
        <v>45</v>
      </c>
      <c r="F26" s="3">
        <v>67</v>
      </c>
      <c r="G26" s="3">
        <v>55</v>
      </c>
      <c r="H26" s="3">
        <v>22</v>
      </c>
      <c r="I26" s="3">
        <v>15</v>
      </c>
      <c r="J26" s="3">
        <v>14</v>
      </c>
      <c r="K26" s="3"/>
      <c r="L26" s="3"/>
      <c r="M26" s="12"/>
      <c r="N26" s="3"/>
      <c r="O26" s="3"/>
      <c r="P26" s="3"/>
      <c r="Q26" s="12"/>
      <c r="R26" s="3">
        <f t="shared" si="1"/>
        <v>173</v>
      </c>
      <c r="S26" s="17"/>
    </row>
    <row r="27" spans="1:22" ht="25.5" x14ac:dyDescent="0.25">
      <c r="A27" s="43"/>
      <c r="B27" s="25"/>
      <c r="C27" s="28"/>
      <c r="D27" s="9" t="s">
        <v>73</v>
      </c>
      <c r="E27" s="4" t="s">
        <v>53</v>
      </c>
      <c r="F27" s="3">
        <v>3</v>
      </c>
      <c r="G27" s="3">
        <v>2</v>
      </c>
      <c r="H27" s="3">
        <v>0</v>
      </c>
      <c r="I27" s="3">
        <v>0</v>
      </c>
      <c r="J27" s="3">
        <v>3</v>
      </c>
      <c r="K27" s="3"/>
      <c r="L27" s="3"/>
      <c r="M27" s="12"/>
      <c r="N27" s="3"/>
      <c r="O27" s="3"/>
      <c r="P27" s="3"/>
      <c r="Q27" s="12"/>
      <c r="R27" s="3">
        <f t="shared" si="1"/>
        <v>8</v>
      </c>
      <c r="S27" s="17"/>
    </row>
    <row r="28" spans="1:22" ht="25.5" x14ac:dyDescent="0.25">
      <c r="A28" s="43"/>
      <c r="B28" s="25"/>
      <c r="C28" s="28"/>
      <c r="D28" s="10" t="s">
        <v>78</v>
      </c>
      <c r="E28" s="4" t="s">
        <v>46</v>
      </c>
      <c r="F28" s="3">
        <v>188</v>
      </c>
      <c r="G28" s="3">
        <v>126</v>
      </c>
      <c r="H28" s="3">
        <v>45</v>
      </c>
      <c r="I28" s="3">
        <v>101</v>
      </c>
      <c r="J28" s="3">
        <v>87</v>
      </c>
      <c r="K28" s="3"/>
      <c r="L28" s="3"/>
      <c r="M28" s="12"/>
      <c r="N28" s="3"/>
      <c r="O28" s="3"/>
      <c r="P28" s="3"/>
      <c r="Q28" s="12"/>
      <c r="R28" s="3">
        <f t="shared" si="1"/>
        <v>547</v>
      </c>
      <c r="S28" s="17"/>
    </row>
    <row r="29" spans="1:22" ht="38.25" x14ac:dyDescent="0.25">
      <c r="A29" s="43"/>
      <c r="B29" s="25"/>
      <c r="C29" s="28"/>
      <c r="D29" s="4" t="s">
        <v>79</v>
      </c>
      <c r="E29" s="4" t="s">
        <v>47</v>
      </c>
      <c r="F29" s="12">
        <v>560</v>
      </c>
      <c r="G29" s="12">
        <v>418</v>
      </c>
      <c r="H29" s="12">
        <v>449</v>
      </c>
      <c r="I29" s="12">
        <v>388</v>
      </c>
      <c r="J29" s="3">
        <v>327</v>
      </c>
      <c r="K29" s="3"/>
      <c r="L29" s="3"/>
      <c r="M29" s="12"/>
      <c r="N29" s="3"/>
      <c r="O29" s="3"/>
      <c r="P29" s="3"/>
      <c r="Q29" s="12"/>
      <c r="R29" s="3">
        <f t="shared" si="1"/>
        <v>2142</v>
      </c>
      <c r="S29" s="17"/>
    </row>
    <row r="30" spans="1:22" ht="25.5" x14ac:dyDescent="0.25">
      <c r="A30" s="43"/>
      <c r="B30" s="25"/>
      <c r="C30" s="28"/>
      <c r="D30" s="4" t="s">
        <v>80</v>
      </c>
      <c r="E30" s="4" t="s">
        <v>48</v>
      </c>
      <c r="F30" s="3">
        <v>89</v>
      </c>
      <c r="G30" s="3">
        <v>94</v>
      </c>
      <c r="H30" s="3">
        <v>97</v>
      </c>
      <c r="I30" s="3">
        <v>94</v>
      </c>
      <c r="J30" s="3">
        <v>100</v>
      </c>
      <c r="K30" s="3"/>
      <c r="L30" s="3"/>
      <c r="M30" s="12"/>
      <c r="N30" s="3"/>
      <c r="O30" s="3"/>
      <c r="P30" s="3"/>
      <c r="Q30" s="12"/>
      <c r="R30" s="3">
        <f t="shared" si="1"/>
        <v>474</v>
      </c>
      <c r="S30" s="18"/>
    </row>
    <row r="31" spans="1:22" ht="38.25" x14ac:dyDescent="0.25">
      <c r="A31" s="43"/>
      <c r="B31" s="25"/>
      <c r="C31" s="28"/>
      <c r="D31" s="4" t="s">
        <v>81</v>
      </c>
      <c r="E31" s="4" t="s">
        <v>49</v>
      </c>
      <c r="F31" s="12">
        <v>2009</v>
      </c>
      <c r="G31" s="3">
        <v>1764</v>
      </c>
      <c r="H31" s="12">
        <v>1619</v>
      </c>
      <c r="I31" s="12">
        <v>1812</v>
      </c>
      <c r="J31" s="12">
        <v>1657</v>
      </c>
      <c r="K31" s="12"/>
      <c r="L31" s="12"/>
      <c r="M31" s="12"/>
      <c r="N31" s="12"/>
      <c r="O31" s="12"/>
      <c r="P31" s="12"/>
      <c r="Q31" s="12"/>
      <c r="R31" s="12">
        <f t="shared" si="1"/>
        <v>8861</v>
      </c>
      <c r="S31" s="18"/>
    </row>
    <row r="32" spans="1:22" ht="38.25" x14ac:dyDescent="0.25">
      <c r="A32" s="43"/>
      <c r="B32" s="25"/>
      <c r="C32" s="28"/>
      <c r="D32" s="4" t="s">
        <v>82</v>
      </c>
      <c r="E32" s="4" t="s">
        <v>50</v>
      </c>
      <c r="F32" s="3">
        <v>30</v>
      </c>
      <c r="G32" s="3">
        <v>70</v>
      </c>
      <c r="H32" s="3">
        <v>41</v>
      </c>
      <c r="I32" s="3">
        <v>74</v>
      </c>
      <c r="J32" s="3">
        <v>70</v>
      </c>
      <c r="K32" s="3"/>
      <c r="L32" s="3"/>
      <c r="M32" s="12"/>
      <c r="N32" s="3"/>
      <c r="O32" s="3"/>
      <c r="P32" s="3"/>
      <c r="Q32" s="12"/>
      <c r="R32" s="3">
        <f t="shared" si="1"/>
        <v>285</v>
      </c>
    </row>
    <row r="33" spans="1:18" ht="76.5" customHeight="1" x14ac:dyDescent="0.25">
      <c r="A33" s="44"/>
      <c r="B33" s="26"/>
      <c r="C33" s="29"/>
      <c r="D33" s="4" t="s">
        <v>83</v>
      </c>
      <c r="E33" s="4" t="s">
        <v>51</v>
      </c>
      <c r="F33" s="3">
        <v>27</v>
      </c>
      <c r="G33" s="3">
        <v>34</v>
      </c>
      <c r="H33" s="3">
        <v>23</v>
      </c>
      <c r="I33" s="3">
        <v>22</v>
      </c>
      <c r="J33" s="3">
        <v>13</v>
      </c>
      <c r="K33" s="3"/>
      <c r="L33" s="3"/>
      <c r="M33" s="12"/>
      <c r="N33" s="3"/>
      <c r="O33" s="3"/>
      <c r="P33" s="3"/>
      <c r="Q33" s="12"/>
      <c r="R33" s="3">
        <f t="shared" si="1"/>
        <v>119</v>
      </c>
    </row>
    <row r="34" spans="1:18" ht="76.5" customHeight="1" x14ac:dyDescent="0.25">
      <c r="A34" s="20"/>
      <c r="B34" s="4" t="s">
        <v>85</v>
      </c>
      <c r="C34" s="4" t="s">
        <v>118</v>
      </c>
      <c r="D34" s="4" t="s">
        <v>116</v>
      </c>
      <c r="E34" s="4" t="s">
        <v>117</v>
      </c>
      <c r="F34" s="12">
        <v>4869</v>
      </c>
      <c r="G34" s="21">
        <v>5914</v>
      </c>
      <c r="H34" s="21">
        <v>11015</v>
      </c>
      <c r="I34" s="21">
        <v>11406</v>
      </c>
      <c r="J34" s="21">
        <v>12625</v>
      </c>
      <c r="K34" s="21"/>
      <c r="L34" s="21"/>
      <c r="M34" s="21"/>
      <c r="N34" s="21"/>
      <c r="O34" s="21"/>
      <c r="P34" s="21"/>
      <c r="Q34" s="21"/>
      <c r="R34" s="12">
        <f t="shared" si="0"/>
        <v>45829</v>
      </c>
    </row>
    <row r="35" spans="1:18" ht="51" customHeight="1" x14ac:dyDescent="0.25">
      <c r="A35" s="42" t="s">
        <v>121</v>
      </c>
      <c r="B35" s="27" t="s">
        <v>85</v>
      </c>
      <c r="C35" s="27" t="s">
        <v>86</v>
      </c>
      <c r="D35" s="10" t="s">
        <v>87</v>
      </c>
      <c r="E35" s="10" t="s">
        <v>88</v>
      </c>
      <c r="F35" s="12">
        <v>1</v>
      </c>
      <c r="G35" s="12">
        <v>1</v>
      </c>
      <c r="H35" s="12">
        <v>7</v>
      </c>
      <c r="I35" s="12">
        <v>8</v>
      </c>
      <c r="J35" s="12">
        <v>6</v>
      </c>
      <c r="K35" s="37"/>
      <c r="L35" s="19"/>
      <c r="M35" s="19"/>
      <c r="N35" s="19"/>
      <c r="O35" s="19"/>
      <c r="P35" s="19"/>
      <c r="Q35" s="19"/>
      <c r="R35" s="12">
        <f>SUM(F35:Q35)</f>
        <v>23</v>
      </c>
    </row>
    <row r="36" spans="1:18" ht="51" x14ac:dyDescent="0.25">
      <c r="A36" s="43"/>
      <c r="B36" s="28"/>
      <c r="C36" s="28"/>
      <c r="D36" s="10" t="s">
        <v>115</v>
      </c>
      <c r="E36" s="10" t="s">
        <v>89</v>
      </c>
      <c r="F36" s="12">
        <v>15</v>
      </c>
      <c r="G36" s="12">
        <v>11</v>
      </c>
      <c r="H36" s="12">
        <v>18</v>
      </c>
      <c r="I36" s="12">
        <v>19</v>
      </c>
      <c r="J36" s="12">
        <v>21</v>
      </c>
      <c r="K36" s="37"/>
      <c r="L36" s="19"/>
      <c r="M36" s="19"/>
      <c r="N36" s="19"/>
      <c r="O36" s="19"/>
      <c r="P36" s="19"/>
      <c r="Q36" s="19"/>
      <c r="R36" s="12">
        <f t="shared" ref="R36:R44" si="2">SUM(F36:Q36)</f>
        <v>84</v>
      </c>
    </row>
    <row r="37" spans="1:18" ht="51" x14ac:dyDescent="0.25">
      <c r="A37" s="43"/>
      <c r="B37" s="28"/>
      <c r="C37" s="28"/>
      <c r="D37" s="10" t="s">
        <v>90</v>
      </c>
      <c r="E37" s="10" t="s">
        <v>91</v>
      </c>
      <c r="F37" s="12">
        <v>9</v>
      </c>
      <c r="G37" s="12">
        <v>9</v>
      </c>
      <c r="H37" s="12">
        <v>29</v>
      </c>
      <c r="I37" s="12">
        <v>13</v>
      </c>
      <c r="J37" s="12">
        <v>8</v>
      </c>
      <c r="K37" s="37"/>
      <c r="L37" s="19"/>
      <c r="M37" s="19"/>
      <c r="N37" s="19"/>
      <c r="O37" s="19"/>
      <c r="P37" s="19"/>
      <c r="Q37" s="19"/>
      <c r="R37" s="12">
        <f t="shared" si="2"/>
        <v>68</v>
      </c>
    </row>
    <row r="38" spans="1:18" ht="51" x14ac:dyDescent="0.25">
      <c r="A38" s="43"/>
      <c r="B38" s="28"/>
      <c r="C38" s="28"/>
      <c r="D38" s="10" t="s">
        <v>92</v>
      </c>
      <c r="E38" s="10" t="s">
        <v>93</v>
      </c>
      <c r="F38" s="12">
        <v>10</v>
      </c>
      <c r="G38" s="12">
        <v>41</v>
      </c>
      <c r="H38" s="12">
        <v>11</v>
      </c>
      <c r="I38" s="12">
        <v>34</v>
      </c>
      <c r="J38" s="12">
        <v>15</v>
      </c>
      <c r="K38" s="37"/>
      <c r="L38" s="19"/>
      <c r="M38" s="19"/>
      <c r="N38" s="19"/>
      <c r="O38" s="19"/>
      <c r="P38" s="19"/>
      <c r="Q38" s="19"/>
      <c r="R38" s="12">
        <f t="shared" si="2"/>
        <v>111</v>
      </c>
    </row>
    <row r="39" spans="1:18" ht="51" x14ac:dyDescent="0.25">
      <c r="A39" s="43"/>
      <c r="B39" s="28"/>
      <c r="C39" s="28"/>
      <c r="D39" s="10" t="s">
        <v>94</v>
      </c>
      <c r="E39" s="10" t="s">
        <v>95</v>
      </c>
      <c r="F39" s="12">
        <v>7</v>
      </c>
      <c r="G39" s="12">
        <v>13</v>
      </c>
      <c r="H39" s="12">
        <v>16</v>
      </c>
      <c r="I39" s="12">
        <v>5</v>
      </c>
      <c r="J39" s="12">
        <v>16</v>
      </c>
      <c r="K39" s="37"/>
      <c r="L39" s="19"/>
      <c r="M39" s="19"/>
      <c r="N39" s="19"/>
      <c r="O39" s="19"/>
      <c r="P39" s="19"/>
      <c r="Q39" s="19"/>
      <c r="R39" s="12">
        <f t="shared" si="2"/>
        <v>57</v>
      </c>
    </row>
    <row r="40" spans="1:18" ht="51" x14ac:dyDescent="0.25">
      <c r="A40" s="43"/>
      <c r="B40" s="28"/>
      <c r="C40" s="28"/>
      <c r="D40" s="10" t="s">
        <v>96</v>
      </c>
      <c r="E40" s="10" t="s">
        <v>97</v>
      </c>
      <c r="F40" s="12">
        <v>69</v>
      </c>
      <c r="G40" s="12">
        <v>138</v>
      </c>
      <c r="H40" s="12">
        <v>110</v>
      </c>
      <c r="I40" s="12">
        <v>130</v>
      </c>
      <c r="J40" s="12">
        <v>146</v>
      </c>
      <c r="K40" s="37"/>
      <c r="L40" s="19"/>
      <c r="M40" s="19"/>
      <c r="N40" s="19"/>
      <c r="O40" s="19"/>
      <c r="P40" s="19"/>
      <c r="Q40" s="19"/>
      <c r="R40" s="12">
        <f t="shared" si="2"/>
        <v>593</v>
      </c>
    </row>
    <row r="41" spans="1:18" ht="38.25" x14ac:dyDescent="0.25">
      <c r="A41" s="43"/>
      <c r="B41" s="28"/>
      <c r="C41" s="28"/>
      <c r="D41" s="10" t="s">
        <v>98</v>
      </c>
      <c r="E41" s="10" t="s">
        <v>99</v>
      </c>
      <c r="F41" s="12">
        <v>925</v>
      </c>
      <c r="G41" s="12">
        <v>1313</v>
      </c>
      <c r="H41" s="12">
        <v>1933</v>
      </c>
      <c r="I41" s="12">
        <v>259</v>
      </c>
      <c r="J41" s="12">
        <v>82</v>
      </c>
      <c r="K41" s="38"/>
      <c r="L41" s="19"/>
      <c r="M41" s="19"/>
      <c r="N41" s="19"/>
      <c r="O41" s="19"/>
      <c r="P41" s="19"/>
      <c r="Q41" s="19"/>
      <c r="R41" s="12">
        <f t="shared" si="2"/>
        <v>4512</v>
      </c>
    </row>
    <row r="42" spans="1:18" ht="51" x14ac:dyDescent="0.25">
      <c r="A42" s="43"/>
      <c r="B42" s="28"/>
      <c r="C42" s="28"/>
      <c r="D42" s="10" t="s">
        <v>100</v>
      </c>
      <c r="E42" s="10" t="s">
        <v>101</v>
      </c>
      <c r="F42" s="12">
        <v>0</v>
      </c>
      <c r="G42" s="12">
        <v>1</v>
      </c>
      <c r="H42" s="12">
        <v>1</v>
      </c>
      <c r="I42" s="12">
        <v>2</v>
      </c>
      <c r="J42" s="12">
        <v>7</v>
      </c>
      <c r="K42" s="37"/>
      <c r="L42" s="19"/>
      <c r="M42" s="19"/>
      <c r="N42" s="19"/>
      <c r="O42" s="19"/>
      <c r="P42" s="19"/>
      <c r="Q42" s="19"/>
      <c r="R42" s="12">
        <f t="shared" si="2"/>
        <v>11</v>
      </c>
    </row>
    <row r="43" spans="1:18" ht="51" x14ac:dyDescent="0.25">
      <c r="A43" s="43"/>
      <c r="B43" s="28"/>
      <c r="C43" s="28"/>
      <c r="D43" s="10" t="s">
        <v>102</v>
      </c>
      <c r="E43" s="10" t="s">
        <v>103</v>
      </c>
      <c r="F43" s="12">
        <v>4</v>
      </c>
      <c r="G43" s="12">
        <v>8</v>
      </c>
      <c r="H43" s="12">
        <v>4</v>
      </c>
      <c r="I43" s="12">
        <v>12</v>
      </c>
      <c r="J43" s="12">
        <v>14</v>
      </c>
      <c r="K43" s="37"/>
      <c r="L43" s="19"/>
      <c r="M43" s="19"/>
      <c r="N43" s="19"/>
      <c r="O43" s="19"/>
      <c r="P43" s="19"/>
      <c r="Q43" s="19"/>
      <c r="R43" s="12">
        <f t="shared" si="2"/>
        <v>42</v>
      </c>
    </row>
    <row r="44" spans="1:18" ht="25.5" x14ac:dyDescent="0.25">
      <c r="A44" s="44"/>
      <c r="B44" s="29"/>
      <c r="C44" s="29"/>
      <c r="D44" s="10" t="s">
        <v>104</v>
      </c>
      <c r="E44" s="10" t="s">
        <v>105</v>
      </c>
      <c r="F44" s="12">
        <v>103</v>
      </c>
      <c r="G44" s="12">
        <v>139</v>
      </c>
      <c r="H44" s="12">
        <v>156</v>
      </c>
      <c r="I44" s="12">
        <v>160</v>
      </c>
      <c r="J44" s="12">
        <v>132</v>
      </c>
      <c r="K44" s="38"/>
      <c r="L44" s="19"/>
      <c r="M44" s="19"/>
      <c r="N44" s="19"/>
      <c r="O44" s="19"/>
      <c r="P44" s="19"/>
      <c r="Q44" s="19"/>
      <c r="R44" s="12">
        <f t="shared" si="2"/>
        <v>690</v>
      </c>
    </row>
    <row r="45" spans="1:18" ht="75" customHeight="1" x14ac:dyDescent="0.25">
      <c r="A45" s="36" t="s">
        <v>106</v>
      </c>
      <c r="B45" s="36" t="s">
        <v>107</v>
      </c>
      <c r="C45" s="36" t="s">
        <v>108</v>
      </c>
      <c r="D45" s="10" t="s">
        <v>109</v>
      </c>
      <c r="E45" s="10" t="s">
        <v>110</v>
      </c>
      <c r="F45" s="12">
        <v>11</v>
      </c>
      <c r="G45" s="22">
        <v>20</v>
      </c>
      <c r="H45" s="22">
        <v>27</v>
      </c>
      <c r="I45" s="22">
        <v>11</v>
      </c>
      <c r="J45" s="12">
        <v>19</v>
      </c>
      <c r="K45" s="22"/>
      <c r="L45" s="22"/>
      <c r="M45" s="22"/>
      <c r="N45" s="22"/>
      <c r="O45" s="22"/>
      <c r="P45" s="22"/>
      <c r="Q45" s="22"/>
      <c r="R45" s="22">
        <f>SUM(F45:Q45)</f>
        <v>88</v>
      </c>
    </row>
    <row r="46" spans="1:18" ht="25.5" x14ac:dyDescent="0.25">
      <c r="A46" s="36"/>
      <c r="B46" s="36"/>
      <c r="C46" s="36"/>
      <c r="D46" s="10" t="s">
        <v>111</v>
      </c>
      <c r="E46" s="10" t="s">
        <v>112</v>
      </c>
      <c r="F46" s="12">
        <v>20</v>
      </c>
      <c r="G46" s="22">
        <v>33</v>
      </c>
      <c r="H46" s="22">
        <v>37</v>
      </c>
      <c r="I46" s="22">
        <v>32</v>
      </c>
      <c r="J46" s="23">
        <v>39</v>
      </c>
      <c r="K46" s="22"/>
      <c r="L46" s="22"/>
      <c r="M46" s="22"/>
      <c r="N46" s="22"/>
      <c r="O46" s="22"/>
      <c r="P46" s="22"/>
      <c r="Q46" s="22"/>
      <c r="R46" s="22">
        <f t="shared" ref="R46:R47" si="3">SUM(F46:Q46)</f>
        <v>161</v>
      </c>
    </row>
    <row r="47" spans="1:18" ht="51" x14ac:dyDescent="0.25">
      <c r="A47" s="36"/>
      <c r="B47" s="36"/>
      <c r="C47" s="36"/>
      <c r="D47" s="10" t="s">
        <v>113</v>
      </c>
      <c r="E47" s="10" t="s">
        <v>114</v>
      </c>
      <c r="F47" s="12">
        <v>2</v>
      </c>
      <c r="G47" s="22">
        <v>4</v>
      </c>
      <c r="H47" s="22">
        <v>3</v>
      </c>
      <c r="I47" s="22">
        <v>4</v>
      </c>
      <c r="J47" s="23">
        <v>4</v>
      </c>
      <c r="K47" s="22"/>
      <c r="L47" s="22"/>
      <c r="M47" s="22"/>
      <c r="N47" s="22"/>
      <c r="O47" s="22"/>
      <c r="P47" s="22"/>
      <c r="Q47" s="22"/>
      <c r="R47" s="22">
        <f t="shared" si="3"/>
        <v>17</v>
      </c>
    </row>
    <row r="48" spans="1:18" x14ac:dyDescent="0.25">
      <c r="A48" s="45"/>
    </row>
    <row r="49" spans="1:1" x14ac:dyDescent="0.25">
      <c r="A49" s="45"/>
    </row>
    <row r="50" spans="1:1" x14ac:dyDescent="0.25">
      <c r="A50" s="45"/>
    </row>
    <row r="51" spans="1:1" x14ac:dyDescent="0.25">
      <c r="A51" s="45"/>
    </row>
    <row r="52" spans="1:1" x14ac:dyDescent="0.25">
      <c r="A52" s="45"/>
    </row>
    <row r="53" spans="1:1" x14ac:dyDescent="0.25">
      <c r="A53" s="45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  <row r="60" spans="1:1" x14ac:dyDescent="0.25">
      <c r="A60" s="45"/>
    </row>
    <row r="61" spans="1:1" x14ac:dyDescent="0.25">
      <c r="A61" s="45"/>
    </row>
    <row r="62" spans="1:1" x14ac:dyDescent="0.25">
      <c r="A62" s="45"/>
    </row>
    <row r="63" spans="1:1" x14ac:dyDescent="0.25">
      <c r="A63" s="45"/>
    </row>
    <row r="64" spans="1:1" x14ac:dyDescent="0.25">
      <c r="A64" s="45"/>
    </row>
    <row r="65" spans="1:1" x14ac:dyDescent="0.25">
      <c r="A65" s="45"/>
    </row>
    <row r="66" spans="1:1" x14ac:dyDescent="0.25">
      <c r="A66" s="45"/>
    </row>
    <row r="67" spans="1:1" x14ac:dyDescent="0.25">
      <c r="A67" s="45"/>
    </row>
    <row r="68" spans="1:1" x14ac:dyDescent="0.25">
      <c r="A68" s="45"/>
    </row>
    <row r="69" spans="1:1" x14ac:dyDescent="0.25">
      <c r="A69" s="45"/>
    </row>
    <row r="70" spans="1:1" x14ac:dyDescent="0.25">
      <c r="A70" s="45"/>
    </row>
    <row r="71" spans="1:1" x14ac:dyDescent="0.25">
      <c r="A71" s="45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5"/>
    </row>
    <row r="76" spans="1:1" x14ac:dyDescent="0.25">
      <c r="A76" s="45"/>
    </row>
    <row r="77" spans="1:1" x14ac:dyDescent="0.25">
      <c r="A77" s="45"/>
    </row>
    <row r="78" spans="1:1" x14ac:dyDescent="0.25">
      <c r="A78" s="45"/>
    </row>
    <row r="79" spans="1:1" x14ac:dyDescent="0.25">
      <c r="A79" s="45"/>
    </row>
    <row r="80" spans="1:1" x14ac:dyDescent="0.25">
      <c r="A80" s="45"/>
    </row>
    <row r="81" spans="1:1" x14ac:dyDescent="0.25">
      <c r="A81" s="45"/>
    </row>
    <row r="82" spans="1:1" x14ac:dyDescent="0.25">
      <c r="A82" s="45"/>
    </row>
    <row r="83" spans="1:1" x14ac:dyDescent="0.25">
      <c r="A83" s="45"/>
    </row>
    <row r="84" spans="1:1" x14ac:dyDescent="0.25">
      <c r="A84" s="45"/>
    </row>
    <row r="85" spans="1:1" x14ac:dyDescent="0.25">
      <c r="A85" s="45"/>
    </row>
    <row r="86" spans="1:1" x14ac:dyDescent="0.25">
      <c r="A86" s="45"/>
    </row>
    <row r="87" spans="1:1" x14ac:dyDescent="0.25">
      <c r="A87" s="45"/>
    </row>
    <row r="88" spans="1:1" x14ac:dyDescent="0.25">
      <c r="A88" s="45"/>
    </row>
    <row r="89" spans="1:1" x14ac:dyDescent="0.25">
      <c r="A89" s="45"/>
    </row>
    <row r="90" spans="1:1" x14ac:dyDescent="0.25">
      <c r="A90" s="45"/>
    </row>
    <row r="91" spans="1:1" x14ac:dyDescent="0.25">
      <c r="A91" s="45"/>
    </row>
    <row r="92" spans="1:1" x14ac:dyDescent="0.25">
      <c r="A92" s="45"/>
    </row>
    <row r="93" spans="1:1" x14ac:dyDescent="0.25">
      <c r="A93" s="45"/>
    </row>
    <row r="94" spans="1:1" x14ac:dyDescent="0.25">
      <c r="A94" s="45"/>
    </row>
  </sheetData>
  <mergeCells count="19">
    <mergeCell ref="A35:A44"/>
    <mergeCell ref="B35:B44"/>
    <mergeCell ref="C35:C44"/>
    <mergeCell ref="A45:A47"/>
    <mergeCell ref="B45:B47"/>
    <mergeCell ref="C45:C47"/>
    <mergeCell ref="B24:B33"/>
    <mergeCell ref="C24:C33"/>
    <mergeCell ref="B10:B23"/>
    <mergeCell ref="A1:R1"/>
    <mergeCell ref="A2:R2"/>
    <mergeCell ref="A3:R3"/>
    <mergeCell ref="B6:B9"/>
    <mergeCell ref="C6:C9"/>
    <mergeCell ref="C10:C11"/>
    <mergeCell ref="C12:C18"/>
    <mergeCell ref="C19:C22"/>
    <mergeCell ref="A25:A33"/>
    <mergeCell ref="A6:A24"/>
  </mergeCells>
  <pageMargins left="0.54" right="0.37" top="0.35" bottom="0.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2018-03-03T00:08:28Z</cp:lastPrinted>
  <dcterms:created xsi:type="dcterms:W3CDTF">2012-05-28T18:09:51Z</dcterms:created>
  <dcterms:modified xsi:type="dcterms:W3CDTF">2018-06-21T15:31:34Z</dcterms:modified>
</cp:coreProperties>
</file>