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SIPOT\Corte SIPOT 2017\Junio 2018\Formato 21b\"/>
    </mc:Choice>
  </mc:AlternateContent>
  <bookViews>
    <workbookView xWindow="270" yWindow="585" windowWidth="6375" windowHeight="6600"/>
  </bookViews>
  <sheets>
    <sheet name="Reporte de Formatos" sheetId="1" r:id="rId1"/>
    <sheet name="Tabla_333186" sheetId="2" r:id="rId2"/>
  </sheets>
  <calcPr calcId="162913"/>
</workbook>
</file>

<file path=xl/calcChain.xml><?xml version="1.0" encoding="utf-8"?>
<calcChain xmlns="http://schemas.openxmlformats.org/spreadsheetml/2006/main">
  <c r="I18" i="2" l="1"/>
  <c r="I17" i="2"/>
  <c r="I16" i="2"/>
  <c r="I15" i="2"/>
  <c r="I14" i="2"/>
  <c r="I13" i="2" l="1"/>
  <c r="I12" i="2"/>
  <c r="I11" i="2"/>
  <c r="I10" i="2"/>
  <c r="I9" i="2"/>
</calcChain>
</file>

<file path=xl/sharedStrings.xml><?xml version="1.0" encoding="utf-8"?>
<sst xmlns="http://schemas.openxmlformats.org/spreadsheetml/2006/main" count="126" uniqueCount="64">
  <si>
    <t>43281</t>
  </si>
  <si>
    <t>TÍTULO</t>
  </si>
  <si>
    <t>NOMBRE CORTO</t>
  </si>
  <si>
    <t>DESCRIPCIÓN</t>
  </si>
  <si>
    <t>Presupuesto asignado_Ejercicio de los egresos presupuestarios</t>
  </si>
  <si>
    <t>A77FXXIB</t>
  </si>
  <si>
    <t>El Estado Analítico del Ejercicio del Presupuesto de Egresos.</t>
  </si>
  <si>
    <t>1</t>
  </si>
  <si>
    <t>4</t>
  </si>
  <si>
    <t>10</t>
  </si>
  <si>
    <t>7</t>
  </si>
  <si>
    <t>2</t>
  </si>
  <si>
    <t>13</t>
  </si>
  <si>
    <t>14</t>
  </si>
  <si>
    <t>333177</t>
  </si>
  <si>
    <t>333183</t>
  </si>
  <si>
    <t>333182</t>
  </si>
  <si>
    <t>333186</t>
  </si>
  <si>
    <t>333181</t>
  </si>
  <si>
    <t>333185</t>
  </si>
  <si>
    <t>333188</t>
  </si>
  <si>
    <t>333178</t>
  </si>
  <si>
    <t>333180</t>
  </si>
  <si>
    <t>333184</t>
  </si>
  <si>
    <t>Tabla Campos</t>
  </si>
  <si>
    <t>Ejercicio</t>
  </si>
  <si>
    <t>Fecha de inicio del periodo que se informa</t>
  </si>
  <si>
    <t>Fecha de término del periodo que se informa</t>
  </si>
  <si>
    <t>Clasificación del estado analítico del ejercicio del presupuesto por objeto de gasto 
Tabla_333186</t>
  </si>
  <si>
    <t>Hipervínculo al Estado analítico del ejercicio del Presupuesto de Egresos</t>
  </si>
  <si>
    <t>Área(s) responsable(s) que genera(n), posee(n), publica(n) y actualizan la información</t>
  </si>
  <si>
    <t>Nombre del funcionario responsable de generar la información</t>
  </si>
  <si>
    <t>Fecha de validación</t>
  </si>
  <si>
    <t>Fecha de actualización</t>
  </si>
  <si>
    <t>Nota</t>
  </si>
  <si>
    <t>6</t>
  </si>
  <si>
    <t>43047</t>
  </si>
  <si>
    <t>43048</t>
  </si>
  <si>
    <t>43049</t>
  </si>
  <si>
    <t>43050</t>
  </si>
  <si>
    <t>43051</t>
  </si>
  <si>
    <t>43052</t>
  </si>
  <si>
    <t>43053</t>
  </si>
  <si>
    <t>43054</t>
  </si>
  <si>
    <t>ID</t>
  </si>
  <si>
    <t>Clave del capítulo de gasto</t>
  </si>
  <si>
    <t>Denominación del Capítulo de gasto</t>
  </si>
  <si>
    <t>Presupuesto aprobado</t>
  </si>
  <si>
    <t>Ampliación / (Reducciones)</t>
  </si>
  <si>
    <t>Modificado</t>
  </si>
  <si>
    <t>Devengado</t>
  </si>
  <si>
    <t>Pagado</t>
  </si>
  <si>
    <t>Subejercicio</t>
  </si>
  <si>
    <t>SERVICIOS PERSONALES</t>
  </si>
  <si>
    <t>MATERIALES Y SUMINISTROS</t>
  </si>
  <si>
    <t>SERVICIOS GENERALES</t>
  </si>
  <si>
    <t>TRANSFERENCIAS, ASIGNACIONES, SUBSIDIOS Y OTRAS AYUDAS</t>
  </si>
  <si>
    <t>BIENES MUEBLES, INMUEBLES E INTANGIBLES</t>
  </si>
  <si>
    <t>http://gobiernoabierto.pueblacapital.gob.mx/transparencia_file/ijmp/formato21b/2018/ijmp.70.21b.18.edoan.mar18.pdf</t>
  </si>
  <si>
    <t>http://gobiernoabierto.pueblacapital.gob.mx/transparencia_file/ijmp/formato21b/2018/ijmp.70.21b.18.edofin.abr18.pdf</t>
  </si>
  <si>
    <t>http://gobiernoabierto.pueblacapital.gob.mx/transparencia_file/ijmp/formato21b/2018/ijmp.70.21b.18.edofin.may18.pdf</t>
  </si>
  <si>
    <t>Instituto de la Juventud del Municipio de Puebla / Coordinación Administrativa / Coordinadora Especializada</t>
  </si>
  <si>
    <t>Virginia Irene Carmona Quiroz</t>
  </si>
  <si>
    <t>La información correspondiente a los mes de Junio de 2018 aun no ha sido aprobada por la Junta de Gobierno del Instituto de la Juventud del Municipio de Puebla, con fundamento en el Artículo 10 fracción V del Decreto que crea el Organismo Publico Descentralizado de la Administración Publica Municipal, denominado Instituto de la Juventud del Municipio de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</si>
</sst>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140625" bestFit="1" customWidth="1"/>
    <col min="5" max="5" width="61.42578125" bestFit="1" customWidth="1"/>
    <col min="6" max="6" width="73.140625" bestFit="1" customWidth="1"/>
    <col min="7" max="7" width="53.425781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7</v>
      </c>
      <c r="H4" t="s">
        <v>8</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s="3">
        <v>2018</v>
      </c>
      <c r="B8" s="5">
        <v>43101</v>
      </c>
      <c r="C8" s="5">
        <v>43190</v>
      </c>
      <c r="D8">
        <v>1</v>
      </c>
      <c r="E8" s="3" t="s">
        <v>58</v>
      </c>
      <c r="F8" s="3" t="s">
        <v>61</v>
      </c>
      <c r="G8" s="4" t="s">
        <v>62</v>
      </c>
      <c r="H8" s="5">
        <v>43281</v>
      </c>
      <c r="I8" s="5">
        <v>43190</v>
      </c>
    </row>
    <row r="9" spans="1:10" x14ac:dyDescent="0.25">
      <c r="A9" s="3">
        <v>2018</v>
      </c>
      <c r="B9" s="5">
        <v>43101</v>
      </c>
      <c r="C9" s="5">
        <v>43190</v>
      </c>
      <c r="D9">
        <v>2</v>
      </c>
      <c r="E9" s="3" t="s">
        <v>58</v>
      </c>
      <c r="F9" s="7" t="s">
        <v>61</v>
      </c>
      <c r="G9" s="4" t="s">
        <v>62</v>
      </c>
      <c r="H9" s="5">
        <v>43281</v>
      </c>
      <c r="I9" s="5">
        <v>43190</v>
      </c>
    </row>
    <row r="10" spans="1:10" x14ac:dyDescent="0.25">
      <c r="A10" s="3">
        <v>2018</v>
      </c>
      <c r="B10" s="5">
        <v>43101</v>
      </c>
      <c r="C10" s="5">
        <v>43190</v>
      </c>
      <c r="D10">
        <v>3</v>
      </c>
      <c r="E10" s="3" t="s">
        <v>58</v>
      </c>
      <c r="F10" s="7" t="s">
        <v>61</v>
      </c>
      <c r="G10" s="4" t="s">
        <v>62</v>
      </c>
      <c r="H10" s="5">
        <v>43281</v>
      </c>
      <c r="I10" s="5">
        <v>43190</v>
      </c>
    </row>
    <row r="11" spans="1:10" x14ac:dyDescent="0.25">
      <c r="A11" s="3">
        <v>2018</v>
      </c>
      <c r="B11" s="5">
        <v>43101</v>
      </c>
      <c r="C11" s="5">
        <v>43190</v>
      </c>
      <c r="D11">
        <v>4</v>
      </c>
      <c r="E11" s="3" t="s">
        <v>58</v>
      </c>
      <c r="F11" s="7" t="s">
        <v>61</v>
      </c>
      <c r="G11" s="4" t="s">
        <v>62</v>
      </c>
      <c r="H11" s="5">
        <v>43281</v>
      </c>
      <c r="I11" s="5">
        <v>43190</v>
      </c>
    </row>
    <row r="12" spans="1:10" x14ac:dyDescent="0.25">
      <c r="A12" s="3">
        <v>2018</v>
      </c>
      <c r="B12" s="5">
        <v>43101</v>
      </c>
      <c r="C12" s="5">
        <v>43190</v>
      </c>
      <c r="D12">
        <v>5</v>
      </c>
      <c r="E12" s="3" t="s">
        <v>58</v>
      </c>
      <c r="F12" s="7" t="s">
        <v>61</v>
      </c>
      <c r="G12" s="4" t="s">
        <v>62</v>
      </c>
      <c r="H12" s="5">
        <v>43281</v>
      </c>
      <c r="I12" s="5">
        <v>43190</v>
      </c>
    </row>
    <row r="13" spans="1:10" x14ac:dyDescent="0.25">
      <c r="A13">
        <v>2018</v>
      </c>
      <c r="B13" s="5">
        <v>43191</v>
      </c>
      <c r="C13" s="5">
        <v>43220</v>
      </c>
      <c r="D13" s="6">
        <v>6</v>
      </c>
      <c r="E13" s="6" t="s">
        <v>59</v>
      </c>
      <c r="F13" s="7" t="s">
        <v>61</v>
      </c>
      <c r="G13" s="4" t="s">
        <v>62</v>
      </c>
      <c r="H13" s="5">
        <v>43281</v>
      </c>
      <c r="I13" s="5">
        <v>43220</v>
      </c>
      <c r="J13" s="4"/>
    </row>
    <row r="14" spans="1:10" x14ac:dyDescent="0.25">
      <c r="A14" s="6">
        <v>2018</v>
      </c>
      <c r="B14" s="5">
        <v>43191</v>
      </c>
      <c r="C14" s="5">
        <v>43220</v>
      </c>
      <c r="D14" s="6">
        <v>7</v>
      </c>
      <c r="E14" t="s">
        <v>59</v>
      </c>
      <c r="F14" s="7" t="s">
        <v>61</v>
      </c>
      <c r="G14" s="4" t="s">
        <v>62</v>
      </c>
      <c r="H14" s="5">
        <v>43281</v>
      </c>
      <c r="I14" s="5">
        <v>43220</v>
      </c>
    </row>
    <row r="15" spans="1:10" x14ac:dyDescent="0.25">
      <c r="A15" s="6">
        <v>2018</v>
      </c>
      <c r="B15" s="5">
        <v>43191</v>
      </c>
      <c r="C15" s="5">
        <v>43220</v>
      </c>
      <c r="D15" s="6">
        <v>8</v>
      </c>
      <c r="E15" s="6" t="s">
        <v>59</v>
      </c>
      <c r="F15" s="7" t="s">
        <v>61</v>
      </c>
      <c r="G15" s="4" t="s">
        <v>62</v>
      </c>
      <c r="H15" s="5">
        <v>43281</v>
      </c>
      <c r="I15" s="5">
        <v>43220</v>
      </c>
    </row>
    <row r="16" spans="1:10" x14ac:dyDescent="0.25">
      <c r="A16" s="6">
        <v>2018</v>
      </c>
      <c r="B16" s="5">
        <v>43191</v>
      </c>
      <c r="C16" s="5">
        <v>43220</v>
      </c>
      <c r="D16" s="6">
        <v>9</v>
      </c>
      <c r="E16" s="6" t="s">
        <v>59</v>
      </c>
      <c r="F16" s="7" t="s">
        <v>61</v>
      </c>
      <c r="G16" s="4" t="s">
        <v>62</v>
      </c>
      <c r="H16" s="5">
        <v>43281</v>
      </c>
      <c r="I16" s="5">
        <v>43220</v>
      </c>
    </row>
    <row r="17" spans="1:10" x14ac:dyDescent="0.25">
      <c r="A17" s="6">
        <v>2018</v>
      </c>
      <c r="B17" s="5">
        <v>43191</v>
      </c>
      <c r="C17" s="5">
        <v>43220</v>
      </c>
      <c r="D17" s="6">
        <v>10</v>
      </c>
      <c r="E17" s="6" t="s">
        <v>59</v>
      </c>
      <c r="F17" s="7" t="s">
        <v>61</v>
      </c>
      <c r="G17" s="4" t="s">
        <v>62</v>
      </c>
      <c r="H17" s="5">
        <v>43281</v>
      </c>
      <c r="I17" s="5">
        <v>43220</v>
      </c>
    </row>
    <row r="18" spans="1:10" x14ac:dyDescent="0.25">
      <c r="A18" s="6">
        <v>2018</v>
      </c>
      <c r="B18" s="5">
        <v>43191</v>
      </c>
      <c r="C18" s="5">
        <v>43251</v>
      </c>
      <c r="D18" s="6">
        <v>11</v>
      </c>
      <c r="E18" s="6" t="s">
        <v>60</v>
      </c>
      <c r="F18" s="7" t="s">
        <v>61</v>
      </c>
      <c r="G18" s="4" t="s">
        <v>62</v>
      </c>
      <c r="H18" s="5">
        <v>43281</v>
      </c>
      <c r="I18" s="5">
        <v>43251</v>
      </c>
    </row>
    <row r="19" spans="1:10" x14ac:dyDescent="0.25">
      <c r="A19" s="6">
        <v>2018</v>
      </c>
      <c r="B19" s="5">
        <v>43191</v>
      </c>
      <c r="C19" s="5">
        <v>43251</v>
      </c>
      <c r="D19" s="6">
        <v>12</v>
      </c>
      <c r="E19" t="s">
        <v>60</v>
      </c>
      <c r="F19" s="7" t="s">
        <v>61</v>
      </c>
      <c r="G19" s="4" t="s">
        <v>62</v>
      </c>
      <c r="H19" s="5">
        <v>43281</v>
      </c>
      <c r="I19" s="5">
        <v>43251</v>
      </c>
    </row>
    <row r="20" spans="1:10" x14ac:dyDescent="0.25">
      <c r="A20" s="6">
        <v>2018</v>
      </c>
      <c r="B20" s="5">
        <v>43191</v>
      </c>
      <c r="C20" s="5">
        <v>43251</v>
      </c>
      <c r="D20" s="6">
        <v>13</v>
      </c>
      <c r="E20" s="6" t="s">
        <v>60</v>
      </c>
      <c r="F20" s="7" t="s">
        <v>61</v>
      </c>
      <c r="G20" s="4" t="s">
        <v>62</v>
      </c>
      <c r="H20" s="5">
        <v>43281</v>
      </c>
      <c r="I20" s="5">
        <v>43251</v>
      </c>
    </row>
    <row r="21" spans="1:10" x14ac:dyDescent="0.25">
      <c r="A21" s="6">
        <v>2018</v>
      </c>
      <c r="B21" s="5">
        <v>43191</v>
      </c>
      <c r="C21" s="5">
        <v>43251</v>
      </c>
      <c r="D21" s="6">
        <v>14</v>
      </c>
      <c r="E21" s="6" t="s">
        <v>60</v>
      </c>
      <c r="F21" s="7" t="s">
        <v>61</v>
      </c>
      <c r="G21" s="4" t="s">
        <v>62</v>
      </c>
      <c r="H21" s="5">
        <v>43281</v>
      </c>
      <c r="I21" s="5">
        <v>43251</v>
      </c>
    </row>
    <row r="22" spans="1:10" x14ac:dyDescent="0.25">
      <c r="A22" s="6">
        <v>2018</v>
      </c>
      <c r="B22" s="5">
        <v>43191</v>
      </c>
      <c r="C22" s="5">
        <v>43251</v>
      </c>
      <c r="D22" s="6">
        <v>15</v>
      </c>
      <c r="E22" s="6" t="s">
        <v>60</v>
      </c>
      <c r="F22" s="7" t="s">
        <v>61</v>
      </c>
      <c r="G22" s="4" t="s">
        <v>62</v>
      </c>
      <c r="H22" s="5">
        <v>43281</v>
      </c>
      <c r="I22" s="5">
        <v>43251</v>
      </c>
    </row>
    <row r="23" spans="1:10" x14ac:dyDescent="0.25">
      <c r="A23">
        <v>2018</v>
      </c>
      <c r="B23" s="5">
        <v>43191</v>
      </c>
      <c r="C23" s="5">
        <v>43281</v>
      </c>
      <c r="F23" s="8" t="s">
        <v>61</v>
      </c>
      <c r="G23" s="4" t="s">
        <v>62</v>
      </c>
      <c r="H23" s="5">
        <v>43281</v>
      </c>
      <c r="I23" s="5">
        <v>43281</v>
      </c>
      <c r="J23" s="4" t="s">
        <v>63</v>
      </c>
    </row>
  </sheetData>
  <mergeCells count="7">
    <mergeCell ref="A6:J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3" workbookViewId="0">
      <selection activeCell="A4" sqref="A4"/>
    </sheetView>
  </sheetViews>
  <sheetFormatPr baseColWidth="10" defaultColWidth="9.140625" defaultRowHeight="15" x14ac:dyDescent="0.25"/>
  <cols>
    <col min="1" max="1" width="3.42578125" bestFit="1" customWidth="1"/>
    <col min="2" max="2" width="29.28515625" bestFit="1" customWidth="1"/>
    <col min="3" max="3" width="38.5703125" bestFit="1" customWidth="1"/>
    <col min="4" max="4" width="24.5703125" bestFit="1" customWidth="1"/>
    <col min="5" max="5" width="29.140625" bestFit="1" customWidth="1"/>
    <col min="6" max="6" width="12.5703125" bestFit="1" customWidth="1"/>
    <col min="7" max="7" width="12.85546875" bestFit="1" customWidth="1"/>
    <col min="8" max="8" width="8.85546875" bestFit="1" customWidth="1"/>
    <col min="9" max="9" width="13.85546875" bestFit="1" customWidth="1"/>
  </cols>
  <sheetData>
    <row r="1" spans="1:9" hidden="1" x14ac:dyDescent="0.25">
      <c r="B1" t="s">
        <v>11</v>
      </c>
      <c r="C1" t="s">
        <v>11</v>
      </c>
      <c r="D1" t="s">
        <v>35</v>
      </c>
      <c r="E1" t="s">
        <v>35</v>
      </c>
      <c r="F1" t="s">
        <v>35</v>
      </c>
      <c r="G1" t="s">
        <v>35</v>
      </c>
      <c r="H1" t="s">
        <v>35</v>
      </c>
      <c r="I1" t="s">
        <v>35</v>
      </c>
    </row>
    <row r="2" spans="1:9" hidden="1" x14ac:dyDescent="0.25">
      <c r="B2" t="s">
        <v>36</v>
      </c>
      <c r="C2" t="s">
        <v>37</v>
      </c>
      <c r="D2" t="s">
        <v>38</v>
      </c>
      <c r="E2" t="s">
        <v>39</v>
      </c>
      <c r="F2" t="s">
        <v>40</v>
      </c>
      <c r="G2" t="s">
        <v>41</v>
      </c>
      <c r="H2" t="s">
        <v>42</v>
      </c>
      <c r="I2" t="s">
        <v>43</v>
      </c>
    </row>
    <row r="3" spans="1:9" x14ac:dyDescent="0.25">
      <c r="A3" s="1" t="s">
        <v>44</v>
      </c>
      <c r="B3" s="1" t="s">
        <v>45</v>
      </c>
      <c r="C3" s="1" t="s">
        <v>46</v>
      </c>
      <c r="D3" s="1" t="s">
        <v>47</v>
      </c>
      <c r="E3" s="1" t="s">
        <v>48</v>
      </c>
      <c r="F3" s="1" t="s">
        <v>49</v>
      </c>
      <c r="G3" s="1" t="s">
        <v>50</v>
      </c>
      <c r="H3" s="1" t="s">
        <v>51</v>
      </c>
      <c r="I3" s="1" t="s">
        <v>52</v>
      </c>
    </row>
    <row r="4" spans="1:9" x14ac:dyDescent="0.25">
      <c r="A4">
        <v>1</v>
      </c>
      <c r="B4">
        <v>1000</v>
      </c>
      <c r="C4" t="s">
        <v>53</v>
      </c>
      <c r="D4">
        <v>4377013.83</v>
      </c>
      <c r="E4">
        <v>0</v>
      </c>
      <c r="F4">
        <v>4377013.83</v>
      </c>
      <c r="G4">
        <v>1015361.0700000001</v>
      </c>
      <c r="H4">
        <v>951418.75</v>
      </c>
      <c r="I4">
        <v>3361652.76</v>
      </c>
    </row>
    <row r="5" spans="1:9" x14ac:dyDescent="0.25">
      <c r="A5">
        <v>2</v>
      </c>
      <c r="B5">
        <v>2000</v>
      </c>
      <c r="C5" t="s">
        <v>54</v>
      </c>
      <c r="D5">
        <v>1258000</v>
      </c>
      <c r="E5">
        <v>0</v>
      </c>
      <c r="F5">
        <v>1258000</v>
      </c>
      <c r="G5">
        <v>557997.09</v>
      </c>
      <c r="H5">
        <v>557997.09</v>
      </c>
      <c r="I5">
        <v>700002.91</v>
      </c>
    </row>
    <row r="6" spans="1:9" x14ac:dyDescent="0.25">
      <c r="A6">
        <v>3</v>
      </c>
      <c r="B6">
        <v>3000</v>
      </c>
      <c r="C6" t="s">
        <v>55</v>
      </c>
      <c r="D6">
        <v>3820386.34</v>
      </c>
      <c r="E6">
        <v>0</v>
      </c>
      <c r="F6">
        <v>3820386.34</v>
      </c>
      <c r="G6">
        <v>848014.39</v>
      </c>
      <c r="H6">
        <v>840698.71</v>
      </c>
      <c r="I6">
        <v>2972371.95</v>
      </c>
    </row>
    <row r="7" spans="1:9" x14ac:dyDescent="0.25">
      <c r="A7">
        <v>4</v>
      </c>
      <c r="B7">
        <v>4000</v>
      </c>
      <c r="C7" t="s">
        <v>56</v>
      </c>
      <c r="D7">
        <v>30000</v>
      </c>
      <c r="E7">
        <v>0</v>
      </c>
      <c r="F7">
        <v>30000</v>
      </c>
      <c r="G7">
        <v>0</v>
      </c>
      <c r="H7">
        <v>0</v>
      </c>
      <c r="I7">
        <v>30000</v>
      </c>
    </row>
    <row r="8" spans="1:9" x14ac:dyDescent="0.25">
      <c r="A8">
        <v>5</v>
      </c>
      <c r="B8">
        <v>5000</v>
      </c>
      <c r="C8" t="s">
        <v>57</v>
      </c>
      <c r="D8">
        <v>70000</v>
      </c>
      <c r="E8">
        <v>0</v>
      </c>
      <c r="F8">
        <v>70000</v>
      </c>
      <c r="G8">
        <v>0</v>
      </c>
      <c r="H8">
        <v>0</v>
      </c>
      <c r="I8">
        <v>70000</v>
      </c>
    </row>
    <row r="9" spans="1:9" x14ac:dyDescent="0.25">
      <c r="A9" s="6">
        <v>6</v>
      </c>
      <c r="B9" s="6">
        <v>1000</v>
      </c>
      <c r="C9" s="6" t="s">
        <v>53</v>
      </c>
      <c r="D9" s="6">
        <v>4377013.83</v>
      </c>
      <c r="E9" s="6">
        <v>0</v>
      </c>
      <c r="F9" s="6">
        <v>4377013.83</v>
      </c>
      <c r="G9" s="6">
        <v>1379714.21</v>
      </c>
      <c r="H9" s="6">
        <v>1257998.68</v>
      </c>
      <c r="I9" s="6">
        <f>F9-G9</f>
        <v>2997299.62</v>
      </c>
    </row>
    <row r="10" spans="1:9" x14ac:dyDescent="0.25">
      <c r="A10" s="6">
        <v>7</v>
      </c>
      <c r="B10" s="6">
        <v>2000</v>
      </c>
      <c r="C10" s="6" t="s">
        <v>54</v>
      </c>
      <c r="D10" s="6">
        <v>1258000</v>
      </c>
      <c r="E10" s="6">
        <v>0</v>
      </c>
      <c r="F10" s="6">
        <v>1258000</v>
      </c>
      <c r="G10" s="6">
        <v>617529.64</v>
      </c>
      <c r="H10" s="6">
        <v>617529.64</v>
      </c>
      <c r="I10" s="6">
        <f t="shared" ref="I10:I18" si="0">F10-G10</f>
        <v>640470.36</v>
      </c>
    </row>
    <row r="11" spans="1:9" x14ac:dyDescent="0.25">
      <c r="A11" s="6">
        <v>8</v>
      </c>
      <c r="B11" s="6">
        <v>3000</v>
      </c>
      <c r="C11" s="6" t="s">
        <v>55</v>
      </c>
      <c r="D11" s="6">
        <v>3820386.34</v>
      </c>
      <c r="E11" s="6">
        <v>0</v>
      </c>
      <c r="F11" s="6">
        <v>3820386.34</v>
      </c>
      <c r="G11" s="6">
        <v>1018987.61</v>
      </c>
      <c r="H11" s="6">
        <v>1015272.56</v>
      </c>
      <c r="I11" s="6">
        <f t="shared" si="0"/>
        <v>2801398.73</v>
      </c>
    </row>
    <row r="12" spans="1:9" x14ac:dyDescent="0.25">
      <c r="A12" s="6">
        <v>9</v>
      </c>
      <c r="B12" s="6">
        <v>4000</v>
      </c>
      <c r="C12" s="6" t="s">
        <v>56</v>
      </c>
      <c r="D12" s="6">
        <v>30000</v>
      </c>
      <c r="E12" s="6">
        <v>0</v>
      </c>
      <c r="F12" s="6">
        <v>30000</v>
      </c>
      <c r="G12" s="6">
        <v>0</v>
      </c>
      <c r="H12" s="6">
        <v>0</v>
      </c>
      <c r="I12" s="6">
        <f t="shared" si="0"/>
        <v>30000</v>
      </c>
    </row>
    <row r="13" spans="1:9" x14ac:dyDescent="0.25">
      <c r="A13" s="6">
        <v>10</v>
      </c>
      <c r="B13" s="6">
        <v>5000</v>
      </c>
      <c r="C13" s="6" t="s">
        <v>57</v>
      </c>
      <c r="D13" s="6">
        <v>70000</v>
      </c>
      <c r="E13" s="6">
        <v>0</v>
      </c>
      <c r="F13" s="6">
        <v>70000</v>
      </c>
      <c r="G13" s="6">
        <v>0</v>
      </c>
      <c r="H13" s="6">
        <v>0</v>
      </c>
      <c r="I13" s="6">
        <f t="shared" si="0"/>
        <v>70000</v>
      </c>
    </row>
    <row r="14" spans="1:9" x14ac:dyDescent="0.25">
      <c r="A14" s="6">
        <v>11</v>
      </c>
      <c r="B14" s="6">
        <v>1000</v>
      </c>
      <c r="C14" s="6" t="s">
        <v>53</v>
      </c>
      <c r="D14" s="6">
        <v>4377013.83</v>
      </c>
      <c r="E14" s="6">
        <v>0</v>
      </c>
      <c r="F14" s="6">
        <v>4377013.83</v>
      </c>
      <c r="G14" s="6">
        <v>1726747.83</v>
      </c>
      <c r="H14" s="6">
        <v>1637945.12</v>
      </c>
      <c r="I14" s="6">
        <f t="shared" si="0"/>
        <v>2650266</v>
      </c>
    </row>
    <row r="15" spans="1:9" x14ac:dyDescent="0.25">
      <c r="A15" s="6">
        <v>12</v>
      </c>
      <c r="B15" s="6">
        <v>2000</v>
      </c>
      <c r="C15" s="6" t="s">
        <v>54</v>
      </c>
      <c r="D15" s="6">
        <v>1258000</v>
      </c>
      <c r="E15" s="6">
        <v>0</v>
      </c>
      <c r="F15" s="6">
        <v>1258000</v>
      </c>
      <c r="G15" s="6">
        <v>740020.77</v>
      </c>
      <c r="H15" s="6">
        <v>740020.77</v>
      </c>
      <c r="I15" s="6">
        <f t="shared" si="0"/>
        <v>517979.23</v>
      </c>
    </row>
    <row r="16" spans="1:9" x14ac:dyDescent="0.25">
      <c r="A16" s="6">
        <v>13</v>
      </c>
      <c r="B16" s="6">
        <v>3000</v>
      </c>
      <c r="C16" s="6" t="s">
        <v>55</v>
      </c>
      <c r="D16" s="6">
        <v>3820386.34</v>
      </c>
      <c r="E16" s="6">
        <v>0</v>
      </c>
      <c r="F16" s="6">
        <v>3820386.34</v>
      </c>
      <c r="G16" s="6">
        <v>1420417.77</v>
      </c>
      <c r="H16" s="6">
        <v>1409065.76</v>
      </c>
      <c r="I16" s="6">
        <f t="shared" si="0"/>
        <v>2399968.5699999998</v>
      </c>
    </row>
    <row r="17" spans="1:9" x14ac:dyDescent="0.25">
      <c r="A17" s="6">
        <v>14</v>
      </c>
      <c r="B17" s="6">
        <v>4000</v>
      </c>
      <c r="C17" s="6" t="s">
        <v>56</v>
      </c>
      <c r="D17" s="6">
        <v>30000</v>
      </c>
      <c r="E17" s="6">
        <v>0</v>
      </c>
      <c r="F17" s="6">
        <v>30000</v>
      </c>
      <c r="G17" s="6">
        <v>0</v>
      </c>
      <c r="H17" s="6">
        <v>0</v>
      </c>
      <c r="I17" s="6">
        <f t="shared" si="0"/>
        <v>30000</v>
      </c>
    </row>
    <row r="18" spans="1:9" x14ac:dyDescent="0.25">
      <c r="A18" s="6">
        <v>15</v>
      </c>
      <c r="B18" s="6">
        <v>5000</v>
      </c>
      <c r="C18" s="6" t="s">
        <v>57</v>
      </c>
      <c r="D18" s="6">
        <v>70000</v>
      </c>
      <c r="E18" s="6">
        <v>0</v>
      </c>
      <c r="F18" s="6">
        <v>70000</v>
      </c>
      <c r="G18" s="6">
        <v>37566.6</v>
      </c>
      <c r="H18" s="6">
        <v>37566.6</v>
      </c>
      <c r="I18" s="6">
        <f t="shared" si="0"/>
        <v>32433.4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Tabla_333186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2018-04-02T15:41:19Z</dcterms:created>
  <dcterms:modified xsi:type="dcterms:W3CDTF">2018-07-10T23:56:11Z</dcterms:modified>
</cp:coreProperties>
</file>