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<sst xmlns="http://schemas.openxmlformats.org/spreadsheetml/2006/main" count="30" uniqueCount="30">
  <si>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GASTOS DE REPRESENTACIÓN Y VIÁTICOS, CONFORME AL CLASIFICADOR POR OBJETO DEL GASTO (PARTIDA Y SUBPARTIDA) POR DEPENDENCIA</t>
  </si>
  <si>
    <t>EJERCICIO FISCAL  2017</t>
  </si>
  <si>
    <t>Honorable Ayuntamiento del Municipio de Puebla 2014-2018</t>
  </si>
  <si>
    <t>CABILDO MUNICIPAL</t>
  </si>
  <si>
    <t>PRESIDENCIA MUNICIPAL</t>
  </si>
  <si>
    <t>SINDICATURA MUNICIPAL</t>
  </si>
  <si>
    <t>SECRETARÍA DEL H.AYUNTAMIENTO</t>
  </si>
  <si>
    <t>TESORERÍA MUNICIPAL</t>
  </si>
  <si>
    <t>CONTRALORÍA MUNICIPAL</t>
  </si>
  <si>
    <t>SRÍA. DE GOBERNACIÓN</t>
  </si>
  <si>
    <t>SRÍA. DE DESARROLLO SOCIAL</t>
  </si>
  <si>
    <t>SRÍA DE INFRAESTRUCTURA Y SERVICIOS PÚBLICOS</t>
  </si>
  <si>
    <t>SRÍA. DE DRLLO. URBANO Y SUSTENTABILIDAD</t>
  </si>
  <si>
    <t>SRIA. DE DESARROLLO  ECONÓMICO Y TURISMO</t>
  </si>
  <si>
    <t>SECRETARÍA DE ADMINISTRACIÓN</t>
  </si>
  <si>
    <t>SRÍA. DE SEGURIDAD PÚB. Y TRANSITO MPAL.</t>
  </si>
  <si>
    <t>COORDINACÍON GRAL.  DE TRANSPARENCIA</t>
  </si>
  <si>
    <t xml:space="preserve">TOTAL </t>
  </si>
  <si>
    <t xml:space="preserve">3700 SERVICIOS DE TRASLADO Y VIÁTICOS </t>
  </si>
  <si>
    <t>EJERCIDO</t>
  </si>
  <si>
    <t>37101 PASAJES AEREOS</t>
  </si>
  <si>
    <t>37201 PASAJES TERRESTRES</t>
  </si>
  <si>
    <t>37501 VIATICOS EN EL PAIS</t>
  </si>
  <si>
    <t>37601 VIATICOS EN EL EXTRANJERO</t>
  </si>
  <si>
    <t>37801 SERVICIOS INTEGRALES DE TRASLADO Y VIÁTICOS</t>
  </si>
  <si>
    <t>37901 OTROS SERVICIOS DE TRASLADO Y HOSPEDAJE</t>
  </si>
  <si>
    <t xml:space="preserve">TOTAL EJERCIDO </t>
  </si>
  <si>
    <t>SECRETARÍA DE TURISMO</t>
  </si>
  <si>
    <t xml:space="preserve">COORDINACIÓN GENERAL DE COMUNICACIÓN SOCIAL </t>
  </si>
  <si>
    <t>SECRETARÍA DE MOVILIDAD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</si>
</sst>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51" applyFont="1">
      <alignment/>
      <protection/>
    </xf>
    <xf numFmtId="0" fontId="2" fillId="33" borderId="0" xfId="51" applyFont="1" applyFill="1">
      <alignment/>
      <protection/>
    </xf>
    <xf numFmtId="43" fontId="3" fillId="0" borderId="0" xfId="46" applyNumberFormat="1" applyFont="1" applyFill="1" applyAlignment="1">
      <alignment/>
    </xf>
    <xf numFmtId="43" fontId="40" fillId="34" borderId="10" xfId="46" applyNumberFormat="1" applyFont="1" applyFill="1" applyBorder="1" applyAlignment="1">
      <alignment horizontal="center" vertical="center" wrapText="1"/>
    </xf>
    <xf numFmtId="43" fontId="40" fillId="34" borderId="11" xfId="46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1" fillId="34" borderId="0" xfId="51" applyFont="1" applyFill="1">
      <alignment/>
      <protection/>
    </xf>
    <xf numFmtId="0" fontId="41" fillId="34" borderId="12" xfId="0" applyFont="1" applyFill="1" applyBorder="1" applyAlignment="1">
      <alignment horizontal="left" indent="1"/>
    </xf>
    <xf numFmtId="43" fontId="2" fillId="33" borderId="13" xfId="46" applyFont="1" applyFill="1" applyBorder="1" applyAlignment="1">
      <alignment/>
    </xf>
    <xf numFmtId="4" fontId="0" fillId="33" borderId="0" xfId="0" applyNumberFormat="1" applyFont="1" applyFill="1" applyAlignment="1">
      <alignment horizontal="right"/>
    </xf>
    <xf numFmtId="43" fontId="2" fillId="0" borderId="13" xfId="46" applyFont="1" applyFill="1" applyBorder="1" applyAlignment="1">
      <alignment/>
    </xf>
    <xf numFmtId="43" fontId="2" fillId="0" borderId="14" xfId="46" applyFont="1" applyFill="1" applyBorder="1" applyAlignment="1">
      <alignment/>
    </xf>
    <xf numFmtId="0" fontId="42" fillId="34" borderId="15" xfId="0" applyFont="1" applyFill="1" applyBorder="1" applyAlignment="1">
      <alignment horizontal="right"/>
    </xf>
    <xf numFmtId="43" fontId="3" fillId="0" borderId="16" xfId="46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2" fillId="0" borderId="0" xfId="46" applyFont="1" applyAlignment="1">
      <alignment/>
    </xf>
    <xf numFmtId="0" fontId="3" fillId="33" borderId="0" xfId="51" applyFont="1" applyFill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43" fontId="42" fillId="34" borderId="17" xfId="46" applyNumberFormat="1" applyFont="1" applyFill="1" applyBorder="1" applyAlignment="1">
      <alignment horizontal="center" wrapText="1"/>
    </xf>
    <xf numFmtId="43" fontId="42" fillId="34" borderId="18" xfId="46" applyNumberFormat="1" applyFont="1" applyFill="1" applyBorder="1" applyAlignment="1">
      <alignment horizontal="center" wrapText="1"/>
    </xf>
    <xf numFmtId="43" fontId="42" fillId="34" borderId="19" xfId="46" applyNumberFormat="1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57150</xdr:rowOff>
    </xdr:from>
    <xdr:to>
      <xdr:col>2</xdr:col>
      <xdr:colOff>990600</xdr:colOff>
      <xdr:row>4</xdr:row>
      <xdr:rowOff>66675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7150"/>
          <a:ext cx="4438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T27"/>
  <sheetViews>
    <sheetView tabSelected="1" zoomScalePageLayoutView="0" workbookViewId="0" topLeftCell="B1">
      <selection activeCell="B7" sqref="B7"/>
    </sheetView>
  </sheetViews>
  <sheetFormatPr defaultColWidth="11.421875" defaultRowHeight="15"/>
  <cols>
    <col min="1" max="1" width="11.421875" style="1" customWidth="1"/>
    <col min="2" max="2" width="54.57421875" style="1" customWidth="1"/>
    <col min="3" max="4" width="16.8515625" style="1" customWidth="1"/>
    <col min="5" max="5" width="14.7109375" style="1" customWidth="1"/>
    <col min="6" max="6" width="18.28125" style="1" customWidth="1"/>
    <col min="7" max="8" width="16.8515625" style="1" customWidth="1"/>
    <col min="9" max="9" width="15.28125" style="1" customWidth="1"/>
    <col min="10" max="19" width="16.8515625" style="1" customWidth="1"/>
    <col min="20" max="20" width="13.57421875" style="1" customWidth="1"/>
    <col min="21" max="16384" width="11.421875" style="1" customWidth="1"/>
  </cols>
  <sheetData>
    <row r="1" ht="12.75"/>
    <row r="2" ht="12.75"/>
    <row r="3" ht="12.75"/>
    <row r="4" ht="12.75"/>
    <row r="5" ht="12.75"/>
    <row r="7" spans="3:20" ht="12.75">
      <c r="C7" s="18" t="s"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2:20" ht="15">
      <c r="B8" s="2"/>
      <c r="C8" s="19" t="s">
        <v>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2:20" ht="12.75">
      <c r="B9" s="3" t="s">
        <v>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2:20" s="7" customFormat="1" ht="72" customHeight="1">
      <c r="B10" s="2"/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5" t="s">
        <v>10</v>
      </c>
      <c r="K10" s="5" t="s">
        <v>11</v>
      </c>
      <c r="L10" s="5" t="s">
        <v>12</v>
      </c>
      <c r="M10" s="5" t="s">
        <v>13</v>
      </c>
      <c r="N10" s="5" t="s">
        <v>14</v>
      </c>
      <c r="O10" s="5" t="s">
        <v>15</v>
      </c>
      <c r="P10" s="5" t="s">
        <v>16</v>
      </c>
      <c r="Q10" s="5" t="s">
        <v>28</v>
      </c>
      <c r="R10" s="5" t="s">
        <v>27</v>
      </c>
      <c r="S10" s="5" t="s">
        <v>29</v>
      </c>
      <c r="T10" s="6" t="s">
        <v>17</v>
      </c>
    </row>
    <row r="11" spans="2:20" ht="12.75" customHeight="1">
      <c r="B11" s="8" t="s">
        <v>18</v>
      </c>
      <c r="C11" s="20" t="s">
        <v>19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2:20" ht="15">
      <c r="B12" s="9" t="s">
        <v>20</v>
      </c>
      <c r="C12" s="10">
        <v>190836.18</v>
      </c>
      <c r="D12" s="10">
        <v>75304.99</v>
      </c>
      <c r="E12" s="10">
        <v>0</v>
      </c>
      <c r="F12" s="10"/>
      <c r="G12" s="10">
        <v>4775</v>
      </c>
      <c r="H12" s="10">
        <v>34480</v>
      </c>
      <c r="I12" s="10"/>
      <c r="J12" s="10"/>
      <c r="K12" s="10">
        <v>0</v>
      </c>
      <c r="L12" s="11">
        <v>9023</v>
      </c>
      <c r="M12" s="10">
        <v>34940</v>
      </c>
      <c r="N12" s="10"/>
      <c r="O12" s="10">
        <v>18039</v>
      </c>
      <c r="P12" s="10">
        <v>3790</v>
      </c>
      <c r="Q12" s="12"/>
      <c r="R12" s="12">
        <v>109191</v>
      </c>
      <c r="S12" s="12"/>
      <c r="T12" s="13">
        <f>SUM(C12:S12)</f>
        <v>480379.17</v>
      </c>
    </row>
    <row r="13" spans="2:20" ht="12.75">
      <c r="B13" s="9" t="s">
        <v>21</v>
      </c>
      <c r="C13" s="10">
        <v>110632.5</v>
      </c>
      <c r="D13" s="10">
        <v>103871.94</v>
      </c>
      <c r="E13" s="10">
        <v>17321.5</v>
      </c>
      <c r="F13" s="10">
        <v>79143.5</v>
      </c>
      <c r="G13" s="10">
        <v>99453</v>
      </c>
      <c r="H13" s="10">
        <v>110094.12</v>
      </c>
      <c r="I13" s="10">
        <v>34498.619999999995</v>
      </c>
      <c r="J13" s="10">
        <v>7696.42</v>
      </c>
      <c r="K13" s="10">
        <v>42285</v>
      </c>
      <c r="L13" s="10">
        <v>101776.22</v>
      </c>
      <c r="M13" s="10">
        <v>53112.68</v>
      </c>
      <c r="N13" s="10">
        <v>116912.09</v>
      </c>
      <c r="O13" s="10">
        <v>34772.7</v>
      </c>
      <c r="P13" s="10">
        <v>11305.7</v>
      </c>
      <c r="Q13" s="17">
        <v>95765</v>
      </c>
      <c r="R13" s="12">
        <v>58503.89</v>
      </c>
      <c r="S13" s="17">
        <v>864</v>
      </c>
      <c r="T13" s="13">
        <f>SUM(C13:S13)</f>
        <v>1078008.88</v>
      </c>
    </row>
    <row r="14" spans="2:20" ht="12.75">
      <c r="B14" s="9" t="s">
        <v>22</v>
      </c>
      <c r="C14" s="10">
        <v>41899.52</v>
      </c>
      <c r="D14" s="10">
        <v>25064.99</v>
      </c>
      <c r="E14" s="10">
        <v>1030</v>
      </c>
      <c r="F14" s="10">
        <v>460</v>
      </c>
      <c r="G14" s="10">
        <v>10349.51</v>
      </c>
      <c r="H14" s="10">
        <v>47238.06</v>
      </c>
      <c r="I14" s="10">
        <v>6764.7</v>
      </c>
      <c r="J14" s="10">
        <v>13099.48</v>
      </c>
      <c r="K14" s="10">
        <v>1415.44</v>
      </c>
      <c r="L14" s="10">
        <v>12297.82</v>
      </c>
      <c r="M14" s="10">
        <v>15510.78</v>
      </c>
      <c r="N14" s="10">
        <v>0</v>
      </c>
      <c r="O14" s="10">
        <v>118866.14</v>
      </c>
      <c r="P14" s="10">
        <v>3920.25</v>
      </c>
      <c r="Q14" s="17">
        <v>66914.91</v>
      </c>
      <c r="R14" s="12">
        <v>73845.51000000001</v>
      </c>
      <c r="S14" s="12"/>
      <c r="T14" s="13">
        <f>SUM(C14:S14)</f>
        <v>438677.11</v>
      </c>
    </row>
    <row r="15" spans="2:20" ht="12.75">
      <c r="B15" s="9" t="s">
        <v>23</v>
      </c>
      <c r="C15" s="10">
        <v>131648.3</v>
      </c>
      <c r="D15" s="10">
        <v>39225.21</v>
      </c>
      <c r="E15" s="10"/>
      <c r="F15" s="10"/>
      <c r="G15" s="10"/>
      <c r="H15" s="10"/>
      <c r="I15" s="10"/>
      <c r="J15" s="10"/>
      <c r="K15" s="10">
        <v>0</v>
      </c>
      <c r="L15" s="10"/>
      <c r="M15" s="10">
        <v>40295.51</v>
      </c>
      <c r="N15" s="10"/>
      <c r="O15" s="10"/>
      <c r="P15" s="10"/>
      <c r="Q15" s="17">
        <v>0</v>
      </c>
      <c r="R15" s="12">
        <v>78337.07</v>
      </c>
      <c r="S15" s="12"/>
      <c r="T15" s="13">
        <f>SUM(C15:S15)</f>
        <v>289506.08999999997</v>
      </c>
    </row>
    <row r="16" spans="2:20" ht="12.75">
      <c r="B16" s="9" t="s">
        <v>24</v>
      </c>
      <c r="C16" s="10">
        <v>34680</v>
      </c>
      <c r="D16" s="10">
        <v>0</v>
      </c>
      <c r="E16" s="10">
        <v>10000</v>
      </c>
      <c r="F16" s="10"/>
      <c r="G16" s="10"/>
      <c r="H16" s="10"/>
      <c r="I16" s="10"/>
      <c r="J16" s="10"/>
      <c r="K16" s="10"/>
      <c r="L16" s="10">
        <v>7800</v>
      </c>
      <c r="M16" s="10"/>
      <c r="N16" s="10">
        <v>0</v>
      </c>
      <c r="O16" s="10">
        <v>30980.68</v>
      </c>
      <c r="P16" s="10">
        <v>10200</v>
      </c>
      <c r="Q16" s="17">
        <v>12920</v>
      </c>
      <c r="R16" s="12">
        <v>33830.979999999996</v>
      </c>
      <c r="S16" s="12"/>
      <c r="T16" s="13">
        <f>SUM(C16:S16)</f>
        <v>140411.65999999997</v>
      </c>
    </row>
    <row r="17" spans="2:20" ht="12.75">
      <c r="B17" s="9" t="s">
        <v>25</v>
      </c>
      <c r="C17" s="10">
        <v>2974.83</v>
      </c>
      <c r="D17" s="10">
        <v>480</v>
      </c>
      <c r="E17" s="10">
        <v>12</v>
      </c>
      <c r="F17" s="10"/>
      <c r="G17" s="10">
        <v>2105.35</v>
      </c>
      <c r="H17" s="10">
        <v>1327.64</v>
      </c>
      <c r="I17" s="10"/>
      <c r="J17" s="10">
        <v>3378</v>
      </c>
      <c r="K17" s="10">
        <v>17451.04</v>
      </c>
      <c r="L17" s="10">
        <v>29429.75</v>
      </c>
      <c r="M17" s="10">
        <v>825</v>
      </c>
      <c r="N17" s="10">
        <v>1965634.01</v>
      </c>
      <c r="O17" s="10">
        <v>6396.3</v>
      </c>
      <c r="P17" s="10">
        <v>233</v>
      </c>
      <c r="Q17" s="17">
        <v>34605</v>
      </c>
      <c r="R17" s="12">
        <v>4295.6</v>
      </c>
      <c r="S17" s="17">
        <v>2498</v>
      </c>
      <c r="T17" s="13">
        <f>SUM(C17:S17)</f>
        <v>2071645.5200000003</v>
      </c>
    </row>
    <row r="18" spans="2:20" ht="12.75">
      <c r="B18" s="14" t="s">
        <v>26</v>
      </c>
      <c r="C18" s="15">
        <f>SUM(C12:C17)</f>
        <v>512671.33</v>
      </c>
      <c r="D18" s="15">
        <f aca="true" t="shared" si="0" ref="D18:T18">SUM(D12:D17)</f>
        <v>243947.12999999998</v>
      </c>
      <c r="E18" s="15">
        <f t="shared" si="0"/>
        <v>28363.5</v>
      </c>
      <c r="F18" s="15">
        <f t="shared" si="0"/>
        <v>79603.5</v>
      </c>
      <c r="G18" s="15">
        <f t="shared" si="0"/>
        <v>116682.86</v>
      </c>
      <c r="H18" s="15">
        <f t="shared" si="0"/>
        <v>193139.82</v>
      </c>
      <c r="I18" s="15">
        <f t="shared" si="0"/>
        <v>41263.31999999999</v>
      </c>
      <c r="J18" s="15">
        <f t="shared" si="0"/>
        <v>24173.9</v>
      </c>
      <c r="K18" s="15">
        <f t="shared" si="0"/>
        <v>61151.48</v>
      </c>
      <c r="L18" s="15">
        <f t="shared" si="0"/>
        <v>160326.79</v>
      </c>
      <c r="M18" s="15">
        <f t="shared" si="0"/>
        <v>144683.97</v>
      </c>
      <c r="N18" s="15">
        <f t="shared" si="0"/>
        <v>2082546.1</v>
      </c>
      <c r="O18" s="15">
        <f t="shared" si="0"/>
        <v>209054.81999999998</v>
      </c>
      <c r="P18" s="15">
        <f t="shared" si="0"/>
        <v>29448.95</v>
      </c>
      <c r="Q18" s="15">
        <f t="shared" si="0"/>
        <v>210204.91</v>
      </c>
      <c r="R18" s="15">
        <f>SUM(R12:R17)</f>
        <v>358004.05</v>
      </c>
      <c r="S18" s="15">
        <f>SUM(S12:S17)</f>
        <v>3362</v>
      </c>
      <c r="T18" s="15">
        <f t="shared" si="0"/>
        <v>4498628.43</v>
      </c>
    </row>
    <row r="24" spans="10:12" ht="15">
      <c r="J24" s="16"/>
      <c r="L24" s="16"/>
    </row>
    <row r="25" spans="10:16" ht="15">
      <c r="J25" s="16"/>
      <c r="P25" s="16"/>
    </row>
    <row r="26" spans="10:16" ht="15">
      <c r="J26" s="16"/>
      <c r="P26" s="16"/>
    </row>
    <row r="27" ht="15">
      <c r="P27" s="16"/>
    </row>
  </sheetData>
  <sheetProtection/>
  <mergeCells count="3">
    <mergeCell ref="C7:T7"/>
    <mergeCell ref="C8:T8"/>
    <mergeCell ref="C11:T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Pavilion</dc:creator>
  <cp:keywords/>
  <dc:description/>
  <cp:lastModifiedBy>USUARIO</cp:lastModifiedBy>
  <dcterms:created xsi:type="dcterms:W3CDTF">2018-08-29T14:59:57Z</dcterms:created>
  <dcterms:modified xsi:type="dcterms:W3CDTF">2018-08-30T23:24:52Z</dcterms:modified>
  <cp:category/>
  <cp:version/>
  <cp:contentType/>
  <cp:contentStatus/>
</cp:coreProperties>
</file>