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1. Respaldo Lizz\2021-2024\MariLiz\Memos\2024\Secretaría Técnica\2. febrero\Aregional\"/>
    </mc:Choice>
  </mc:AlternateContent>
  <bookViews>
    <workbookView xWindow="0" yWindow="0" windowWidth="28800" windowHeight="11910"/>
  </bookViews>
  <sheets>
    <sheet name="ANALÍTICO DE PLAZAS 2024" sheetId="2" r:id="rId1"/>
  </sheets>
  <calcPr calcId="162913"/>
</workbook>
</file>

<file path=xl/calcChain.xml><?xml version="1.0" encoding="utf-8"?>
<calcChain xmlns="http://schemas.openxmlformats.org/spreadsheetml/2006/main">
  <c r="D158" i="2" l="1"/>
  <c r="C143" i="2"/>
  <c r="D134" i="2"/>
  <c r="E102" i="2"/>
</calcChain>
</file>

<file path=xl/sharedStrings.xml><?xml version="1.0" encoding="utf-8"?>
<sst xmlns="http://schemas.openxmlformats.org/spreadsheetml/2006/main" count="197" uniqueCount="180">
  <si>
    <t>NIVEL</t>
  </si>
  <si>
    <t>TOTAL</t>
  </si>
  <si>
    <t>I</t>
  </si>
  <si>
    <t>PRESIDENTA / PRESIDENTE MUNICIPAL</t>
  </si>
  <si>
    <t>II</t>
  </si>
  <si>
    <t>COORDINADORA / COORDINADOR DE REGIDORES</t>
  </si>
  <si>
    <t>III</t>
  </si>
  <si>
    <t>REGIDORA / REGIDOR</t>
  </si>
  <si>
    <t>IV</t>
  </si>
  <si>
    <t>COMISARIA / COMISARIO</t>
  </si>
  <si>
    <t>GERENTA MUNICIPAL / GERENTE MUNICIPAL</t>
  </si>
  <si>
    <t>V</t>
  </si>
  <si>
    <t>SECRETARIA / SECRETARIO</t>
  </si>
  <si>
    <t>SINDICA / SINDICO</t>
  </si>
  <si>
    <t>TESORERA / TESORERO</t>
  </si>
  <si>
    <t>VI</t>
  </si>
  <si>
    <t>COORDINADORA GENERAL / COORDINADOR GENERAL</t>
  </si>
  <si>
    <t>GERENTE/A DE CENTRO HISTORICO Y PATROMONIO CULTURAL</t>
  </si>
  <si>
    <t>DIRECTORA GENERAL / DIRECTOR GENERAL</t>
  </si>
  <si>
    <t>SUBSECRETARIA / SUBSECRETARIO</t>
  </si>
  <si>
    <t>TITULAR DE LA UNIDAD DE NORMATIVIDAD Y REGULACIÓN COMERCIAL</t>
  </si>
  <si>
    <t>VII</t>
  </si>
  <si>
    <t>DIRECTORA A / DIRECTOR A</t>
  </si>
  <si>
    <t>DIRECTORA B / DIRECTOR B</t>
  </si>
  <si>
    <t>DIRECTORA C / DIRECTOR C</t>
  </si>
  <si>
    <t>COORDINADORA / COORDINADOR</t>
  </si>
  <si>
    <t>ENLACE ADMINISTRATIVA / ENLACE ADMINISTRATIVO A</t>
  </si>
  <si>
    <t>MAGISTRADA PRESIDENTA / MAGISTRADO PRESIDENTE</t>
  </si>
  <si>
    <t>SECRETARIA TÉCNICA / SECRETARIO TÉCNICO A</t>
  </si>
  <si>
    <t>CONSEJERA JURÍDICA / CONSEJERO JURÍDICO</t>
  </si>
  <si>
    <t>SUBCONTRALORA / SUBCONTRALOR</t>
  </si>
  <si>
    <t>TITULAR DE UNIDAD A</t>
  </si>
  <si>
    <t>VIII</t>
  </si>
  <si>
    <t>SUBDIRECTORA / SUBDIRECTOR</t>
  </si>
  <si>
    <t>IX</t>
  </si>
  <si>
    <t>JEFA / JEFE DE DEPARTAMENTO A</t>
  </si>
  <si>
    <t>TITULAR DE UNIDAD B</t>
  </si>
  <si>
    <t>ENLACE ADMINISTRATIVA / ENLACE ADMINISTRATIVO B</t>
  </si>
  <si>
    <t>SECRETARIA TÉCNICA / SECRETARIO TÉCNICO B</t>
  </si>
  <si>
    <t>JEFA / JEFE DE DEPARTAMENTO B</t>
  </si>
  <si>
    <t>ENLACE ADMINISTRATIVA / ENLACE ADMINISTRATIVO C</t>
  </si>
  <si>
    <t>SECRETARIA TÉCNICA / SECRETARIO TÉCNICO C</t>
  </si>
  <si>
    <t>JEFA / JEFE DE DEPARTAMENTO C</t>
  </si>
  <si>
    <t>DELEGADA / DELEGADO</t>
  </si>
  <si>
    <t>MAGISTRADA / MAGISTRADO REPRESENTANTE</t>
  </si>
  <si>
    <t>PRESIDENTA / PRESIDENTE DE JUNTA AUXILIAR</t>
  </si>
  <si>
    <t>SECRETARIA PARTICULAR / SECRETARIO PARTICULAR</t>
  </si>
  <si>
    <t>SECRETARIA PRIVADA / SECRETARIO PRIVADO</t>
  </si>
  <si>
    <t>ANALISTA CONSULTIVA A / ANALISTA CONSULTIVO A</t>
  </si>
  <si>
    <t>X</t>
  </si>
  <si>
    <t>COORDINADORA ESPECIALIZADA / COORDINADOR ESPECIALIZADO</t>
  </si>
  <si>
    <t>XI</t>
  </si>
  <si>
    <t>COORDINADORA TÉCNICA / COORDINADOR TÉCNICO</t>
  </si>
  <si>
    <t>XII</t>
  </si>
  <si>
    <t>JUEZA CALIFICADORA / JUEZ CALIFICADOR</t>
  </si>
  <si>
    <t>XIII</t>
  </si>
  <si>
    <t>ANALISTA A</t>
  </si>
  <si>
    <t>XIV</t>
  </si>
  <si>
    <t>ANALISTA B / AUXILIAR</t>
  </si>
  <si>
    <t>SECRETARIA DE JUZGADO / SECRETARIO DE JUZGADO</t>
  </si>
  <si>
    <t>MUSICO</t>
  </si>
  <si>
    <t>ENCARGADA DE DESPACHO / ENCARGADO DE DESPACHO DE LA SECRETARÍA</t>
  </si>
  <si>
    <t>SECRETARIA PARTICULAR / SECRETARIO PARTICULAR DE PRESIDENCIA MUNICIPAL</t>
  </si>
  <si>
    <t>ENCARGADA DE DESPACHO / ENCARGADO DE DESPACHO DE LA DIRECCIÓN</t>
  </si>
  <si>
    <t>PLAZA/PUESTO</t>
  </si>
  <si>
    <t>Total</t>
  </si>
  <si>
    <t>SUBGRUPO</t>
  </si>
  <si>
    <t>CATEGORÍA</t>
  </si>
  <si>
    <t>NÚMERO DE PLAZAS</t>
  </si>
  <si>
    <t>RAMA</t>
  </si>
  <si>
    <t>Operativo</t>
  </si>
  <si>
    <t>Administrativo</t>
  </si>
  <si>
    <t>REMUNERACIONES</t>
  </si>
  <si>
    <t>DE</t>
  </si>
  <si>
    <t>HASTA</t>
  </si>
  <si>
    <t>TIPO DE PERSONAL</t>
  </si>
  <si>
    <t>CONFIANZA</t>
  </si>
  <si>
    <t>OPERATIVO</t>
  </si>
  <si>
    <t>BASE</t>
  </si>
  <si>
    <t>PENSIONADOS</t>
  </si>
  <si>
    <t>H. AYUNTAMIENTO DEL MUNICIPIO DE PUEBLA</t>
  </si>
  <si>
    <t>TESORERIA MUINICIPAL</t>
  </si>
  <si>
    <r>
      <t>* NOTA:</t>
    </r>
    <r>
      <rPr>
        <sz val="10"/>
        <color rgb="FF000000"/>
        <rFont val="Calibri"/>
        <family val="2"/>
        <scheme val="minor"/>
      </rPr>
      <t xml:space="preserve"> Toda referencia incluyendo los cargos y puestos al género masculino lo es también para el género femenino.</t>
    </r>
  </si>
  <si>
    <t>PUESTO NOMINAL</t>
  </si>
  <si>
    <t>PUESTOS QUE SE INCLUYEN EN ESTA CATEGORÍA</t>
  </si>
  <si>
    <t xml:space="preserve">MÍNINO </t>
  </si>
  <si>
    <t xml:space="preserve"> MÁXIMO </t>
  </si>
  <si>
    <t>TITULAR DE LA SECRETARÍA DE SEGURIDAD CIUDADANA / GERENTE MUNICIPAL</t>
  </si>
  <si>
    <t>SECRETARIO</t>
  </si>
  <si>
    <t>CONTRALORA/ CONTRALOR</t>
  </si>
  <si>
    <t>COORDINADORA / COORDINADOR  GENERAL</t>
  </si>
  <si>
    <t>BAJO DEMANDA</t>
  </si>
  <si>
    <t>DIRECTORA / DIRECTOR</t>
  </si>
  <si>
    <t xml:space="preserve">ENCARGADA DE DESPACHO / ENCARGADO DE DESPACHO DE LA COORDINACIÓN GENERAL </t>
  </si>
  <si>
    <t>JEFA / JEFE DE DEPARTAMENTO</t>
  </si>
  <si>
    <t>TITULAR DE UNIDAD C</t>
  </si>
  <si>
    <t xml:space="preserve">ENCARGADA DE DESPACHO / ENCARGADO DE DESPACHO DE LA SUBDIRECCIÓN  Y/O DEPARTAMENTO </t>
  </si>
  <si>
    <t>SUPERVISORA  C/ SUPERVISIOR A</t>
  </si>
  <si>
    <t>SUPERVISORA DE EMERGENCIAS A/ SUPERVISOR DE EMERGENCIAS A</t>
  </si>
  <si>
    <t>INSPECTORA VIA PUBLICA A/INSPECTOR VIA PUBLICA A</t>
  </si>
  <si>
    <t>INSPECTORA DE NORMATIVIDAD A/INSPECTOR DE NORMATIVIDAD A</t>
  </si>
  <si>
    <t>MEDICA JUSTICIA CIVICA A/ MEDICO JUSTICIA CIVICA A</t>
  </si>
  <si>
    <t>PSICOLOGA JUSTICIA CIVICA A/ PSICOLOGO JUSTICIA CIVICA A</t>
  </si>
  <si>
    <t>SUPERVISORA DE RIESGOS A/SUPERVISOR DE RIESGOS A</t>
  </si>
  <si>
    <t>SUPERVISORA B/SUPERVISOR B</t>
  </si>
  <si>
    <t>SUPERVISORA DE EMERGENCIAS B/SUPERVISOR DE EMERGENCIAS B</t>
  </si>
  <si>
    <t>INSPECTORA VIA PUBLICA B/INSPECTOR VIA PUBLICA B</t>
  </si>
  <si>
    <t>INSPECTORA DE NORMATIVIDAD B/INSPECTOR DE NORMATIVIDAD B</t>
  </si>
  <si>
    <t>CAJERA EMISOR B/CAJERO EMISOR B</t>
  </si>
  <si>
    <t>MEDICA JUSTICIA CIVICA B/MEDICO JUSTICIA CIVICA B</t>
  </si>
  <si>
    <t>PSICOLOGA JUSTICIA CIVICA B/PSICOLOGO JUSTICIA CIVICA B</t>
  </si>
  <si>
    <t>SUPERVISORA DE RIESGOS B/SUPERVISOR DE RIESGOS B</t>
  </si>
  <si>
    <t>SUPERVISORA C/SUPERVISOR C</t>
  </si>
  <si>
    <t>SUPERVISORA DE EMERGENCIAS  C/ SUPERVISOR DE EMERGENCIAS  C</t>
  </si>
  <si>
    <t>INSPECTORA VIA PUBLICA C/ INSPECTOR VIA PUBLICA C</t>
  </si>
  <si>
    <t>INSPECTORA DE NORMATIVIDAD C/ INSPECTOR DE NORMATIVIDAD C</t>
  </si>
  <si>
    <t>CAJERA C/ CAJERO C</t>
  </si>
  <si>
    <t>CAJERA EMISOR C/ CAJERO EMISOR C</t>
  </si>
  <si>
    <t>RADIOPERADORA C/ RADIOPERADOR C</t>
  </si>
  <si>
    <t>JARDINERA C/ JARDINERO C</t>
  </si>
  <si>
    <t>DEFENSORA JUZGADOS C/ DEFENSOR JUZGADOS C</t>
  </si>
  <si>
    <t>MEDICA JUSTICIA CIVICA C/ MEDICO JUSTICIA CIVICA C</t>
  </si>
  <si>
    <t>PSICOLOGA JUSTICIA CIVICA C/ PSICOLOGO JUSTICIA CIVICA C</t>
  </si>
  <si>
    <t>SUPERVISORA DE RIESGOS C/ SUPERVISOR DE RIESGOS C</t>
  </si>
  <si>
    <t>XV</t>
  </si>
  <si>
    <t>30 Salarios Mínimos Vigentes</t>
  </si>
  <si>
    <t>DEFENSORA JUZGADOS D/ DEFENSOR JUZGADOS D</t>
  </si>
  <si>
    <t>ALCAIDE</t>
  </si>
  <si>
    <t>SUPERVISORA  D/ SUPERVISOR D</t>
  </si>
  <si>
    <t>SUPERVISORA DE EMERGENCIAS  D/ SUPERVISOR DE EMERGENCIAS D</t>
  </si>
  <si>
    <t>INSPECTORA VIA PUBLICA D/INSPECTOR VIA PUBLICA D</t>
  </si>
  <si>
    <t>INSPECTORA DE NORMATIVIDAD D/INSPECTOR DE NORMATIVIDAD D</t>
  </si>
  <si>
    <t>SUPERVISORA DE RIESGOS D/ SUPERVISOR DE RIESGOS D</t>
  </si>
  <si>
    <t>CAJERA D/ CAJERO D</t>
  </si>
  <si>
    <t>CAJERA EMISOR D/ CAJERO EMISOR D</t>
  </si>
  <si>
    <t>RADIOPERADORA D/ RADIOPERADOR D</t>
  </si>
  <si>
    <t>JARDINERA D/JARDINERO D</t>
  </si>
  <si>
    <t>TOTAL DE PLAZAS</t>
  </si>
  <si>
    <t>Para efecto de los límites se consideran los importes netos. No incluye el seguro de separación individualizado que se otorga al personal de estructura. Las prestaciones económicas que se otorgan de manera casuística en función de la relación laboral al personal, no se incorporan a la remuneración mensual (en tanto se cumpla con las condiciones generales de trabajo y/o los lineamientos que autorice el Presidente Municipal a propuesta del Titular de la Secretaría de Administración y Tecnologías de la Información).</t>
  </si>
  <si>
    <t>REMUNERACIONES BRUTAS</t>
  </si>
  <si>
    <t xml:space="preserve">     Policía </t>
  </si>
  <si>
    <t xml:space="preserve">     Policía UA</t>
  </si>
  <si>
    <t xml:space="preserve">     Policía UR</t>
  </si>
  <si>
    <t xml:space="preserve">     Policía 3o.</t>
  </si>
  <si>
    <t xml:space="preserve">     Policía 2o.</t>
  </si>
  <si>
    <t xml:space="preserve">     Policía 1o.</t>
  </si>
  <si>
    <t xml:space="preserve">     Suboficial</t>
  </si>
  <si>
    <t xml:space="preserve">     Oficial</t>
  </si>
  <si>
    <t>Nota:</t>
  </si>
  <si>
    <t xml:space="preserve"> Tabulador del Personal Operativo de la Secretaría de Seguridad Ciudadana</t>
  </si>
  <si>
    <t>AYUNTAMIENTO DE PUEBLA</t>
  </si>
  <si>
    <t>DEPENDENCIAS CENTRALIZADAS</t>
  </si>
  <si>
    <t>PLAZAS 2023</t>
  </si>
  <si>
    <t>INCAPACITACITADOS PERMANENTES</t>
  </si>
  <si>
    <t>PROGRAMA EMPLEO TEMPORAL</t>
  </si>
  <si>
    <t>Cláusula 79 CGT:</t>
  </si>
  <si>
    <t xml:space="preserve">SUBGRUPO </t>
  </si>
  <si>
    <t xml:space="preserve">     Auxiliar de Servicios</t>
  </si>
  <si>
    <t xml:space="preserve">     Técnico</t>
  </si>
  <si>
    <t xml:space="preserve">     Administrativo</t>
  </si>
  <si>
    <t xml:space="preserve">     Técnico Administrativo</t>
  </si>
  <si>
    <t xml:space="preserve">     Administrativo Especializado</t>
  </si>
  <si>
    <t>Personal de Base Sindicalizado y No Sindicalizado</t>
  </si>
  <si>
    <t>PERCEPCIÓN MENSUAL BRUTA</t>
  </si>
  <si>
    <t xml:space="preserve">    Jubilado</t>
  </si>
  <si>
    <t>No hay una remuneración mínima o máxima para los Jubilados y/o Pensionados. Por Acuerdo de Cabildo se les otorga la remuneración correspondiente al último sueldo devengado.</t>
  </si>
  <si>
    <t xml:space="preserve">    Incapacitados permanentes</t>
  </si>
  <si>
    <t>Personal Pensionado e Incapacitado Permanente</t>
  </si>
  <si>
    <t>Personal de la Administración Pública Municipal centralizada</t>
  </si>
  <si>
    <t>Fuente: Dirección de Recursos Humanos de la Secretaría de Administración; y Tecnologías de la Información tabulador de sueldos y salarios aprobado por dictamen de Cabildo de Diciembre de 2011 y en los Criterios 38, 39,40, 45, 46, 47 y 48 del Catálogo de Criterios de Evaluación para la Elaboración del índice de Información Presupuestal Municipal (IIPM) 2020 del Instituto Mexicano para la Competitividad, A.C.</t>
  </si>
  <si>
    <t>ANALÍTICO DE PLAZAS 2024</t>
  </si>
  <si>
    <t>TABULADOR DE PLAZAS  PERSONAL DE CONFIANZA 2024</t>
  </si>
  <si>
    <t xml:space="preserve">MÁXIMO NO. DE PLAZAS QUE SE INCLUYEN EN LA CATEGORÍA </t>
  </si>
  <si>
    <t xml:space="preserve"> REMUNERACIONES BRUTAS (MENSUALES) </t>
  </si>
  <si>
    <t>PRESIDENTA /
 PRESIDENTE MUNICIPAL</t>
  </si>
  <si>
    <t>COODINADOR/A DE UNIDAD A</t>
  </si>
  <si>
    <t>COODINADOR/A DE UNIDAD B</t>
  </si>
  <si>
    <t>COODINADOR/A DE UNIDAD C</t>
  </si>
  <si>
    <t>JUEZA CALIFICADORA /
 JUEZ CALIFICADOR</t>
  </si>
  <si>
    <t>El presente numero de plazas, no considera las promociones de grados que pudieran aprobarse en el ejercicio fiscal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</si>
</sst>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quot;$&quot;* #,##0.00_-;\-&quot;$&quot;* #,##0.00_-;_-&quot;$&quot;* &quot;-&quot;??_-;_-@_-"/>
    <numFmt numFmtId="164" formatCode="&quot;$&quot;#,##0.00"/>
  </numFmts>
  <fonts count="25" x14ac:knownFonts="1">
    <font>
      <sz val="10"/>
      <color rgb="FF000000"/>
      <name val="Times New Roman"/>
      <family val="1"/>
    </font>
    <font>
      <b/>
      <sz val="8"/>
      <color rgb="FF000000"/>
      <name val="Arial"/>
      <family val="2"/>
    </font>
    <font>
      <sz val="10"/>
      <color rgb="FF000000"/>
      <name val="Calibri"/>
      <family val="2"/>
      <scheme val="minor"/>
    </font>
    <font>
      <b/>
      <sz val="10"/>
      <color rgb="FF000000"/>
      <name val="Calibri"/>
      <family val="2"/>
      <scheme val="minor"/>
    </font>
    <font>
      <b/>
      <sz val="14.5"/>
      <color rgb="FF000000"/>
      <name val="Arial"/>
      <family val="2"/>
    </font>
    <font>
      <b/>
      <sz val="10"/>
      <color rgb="FF000000"/>
      <name val="Verdana"/>
      <family val="2"/>
    </font>
    <font>
      <sz val="10"/>
      <color rgb="FF000000"/>
      <name val="Times New Roman"/>
      <family val="1"/>
    </font>
    <font>
      <b/>
      <sz val="11"/>
      <name val="Calibri"/>
      <family val="2"/>
      <scheme val="minor"/>
    </font>
    <font>
      <sz val="11"/>
      <name val="Calibri"/>
      <family val="2"/>
      <scheme val="minor"/>
    </font>
    <font>
      <b/>
      <sz val="12"/>
      <color theme="0"/>
      <name val="Arial"/>
      <family val="2"/>
    </font>
    <font>
      <b/>
      <sz val="12"/>
      <color rgb="FFFFFFFF"/>
      <name val="Arial"/>
      <family val="2"/>
    </font>
    <font>
      <b/>
      <sz val="12"/>
      <color rgb="FF000000"/>
      <name val="Arial"/>
      <family val="2"/>
    </font>
    <font>
      <sz val="12"/>
      <color rgb="FF000000"/>
      <name val="Arial"/>
      <family val="2"/>
    </font>
    <font>
      <sz val="12"/>
      <color theme="1"/>
      <name val="Arial"/>
      <family val="2"/>
    </font>
    <font>
      <b/>
      <sz val="11"/>
      <color theme="1"/>
      <name val="Helvetica"/>
      <family val="2"/>
    </font>
    <font>
      <sz val="11"/>
      <color theme="1"/>
      <name val="Helvetica"/>
      <family val="2"/>
    </font>
    <font>
      <b/>
      <sz val="11"/>
      <color theme="0"/>
      <name val="Helvetica"/>
      <family val="2"/>
    </font>
    <font>
      <b/>
      <sz val="12"/>
      <color theme="0"/>
      <name val="Helvetica"/>
      <family val="2"/>
    </font>
    <font>
      <sz val="9"/>
      <color theme="1"/>
      <name val="Helvetica"/>
      <family val="2"/>
    </font>
    <font>
      <b/>
      <sz val="12"/>
      <name val="Arial"/>
      <family val="2"/>
    </font>
    <font>
      <b/>
      <sz val="16"/>
      <color theme="0"/>
      <name val="Helvetica"/>
      <family val="2"/>
    </font>
    <font>
      <sz val="11"/>
      <color theme="0"/>
      <name val="Helvetica"/>
      <family val="2"/>
    </font>
    <font>
      <b/>
      <sz val="12"/>
      <color theme="1"/>
      <name val="Arial"/>
      <family val="2"/>
    </font>
    <font>
      <sz val="12"/>
      <name val="Arial"/>
      <family val="2"/>
    </font>
    <font>
      <sz val="11"/>
      <color theme="1"/>
      <name val="Arial"/>
      <family val="2"/>
    </font>
  </fonts>
  <fills count="5">
    <fill>
      <patternFill patternType="none"/>
    </fill>
    <fill>
      <patternFill patternType="gray125"/>
    </fill>
    <fill>
      <patternFill patternType="solid">
        <fgColor rgb="FF244061"/>
        <bgColor indexed="64"/>
      </patternFill>
    </fill>
    <fill>
      <patternFill patternType="solid">
        <fgColor theme="0" tint="-4.9989318521683403E-2"/>
        <bgColor indexed="64"/>
      </patternFill>
    </fill>
    <fill>
      <patternFill patternType="solid">
        <fgColor rgb="FF214061"/>
        <bgColor indexed="64"/>
      </patternFill>
    </fill>
  </fills>
  <borders count="47">
    <border>
      <left/>
      <right/>
      <top/>
      <bottom/>
      <diagonal/>
    </border>
    <border>
      <left style="medium">
        <color theme="1" tint="0.499984740745262"/>
      </left>
      <right style="thin">
        <color theme="1" tint="0.499984740745262"/>
      </right>
      <top style="medium">
        <color theme="1" tint="0.499984740745262"/>
      </top>
      <bottom style="thin">
        <color theme="1" tint="0.499984740745262"/>
      </bottom>
      <diagonal/>
    </border>
    <border>
      <left style="thin">
        <color theme="1" tint="0.499984740745262"/>
      </left>
      <right style="thin">
        <color theme="1" tint="0.499984740745262"/>
      </right>
      <top style="medium">
        <color theme="1" tint="0.499984740745262"/>
      </top>
      <bottom style="thin">
        <color theme="1" tint="0.499984740745262"/>
      </bottom>
      <diagonal/>
    </border>
    <border>
      <left style="thin">
        <color theme="1" tint="0.499984740745262"/>
      </left>
      <right style="medium">
        <color theme="1" tint="0.499984740745262"/>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thin">
        <color theme="1" tint="0.499984740745262"/>
      </right>
      <top style="thin">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thin">
        <color theme="1" tint="0.499984740745262"/>
      </bottom>
      <diagonal/>
    </border>
    <border>
      <left style="medium">
        <color theme="1" tint="0.499984740745262"/>
      </left>
      <right/>
      <top style="thin">
        <color theme="1" tint="0.499984740745262"/>
      </top>
      <bottom/>
      <diagonal/>
    </border>
    <border>
      <left/>
      <right/>
      <top style="thin">
        <color theme="1" tint="0.499984740745262"/>
      </top>
      <bottom/>
      <diagonal/>
    </border>
    <border>
      <left/>
      <right style="medium">
        <color theme="1" tint="0.499984740745262"/>
      </right>
      <top style="thin">
        <color theme="1" tint="0.499984740745262"/>
      </top>
      <bottom/>
      <diagonal/>
    </border>
    <border>
      <left style="medium">
        <color theme="1" tint="0.499984740745262"/>
      </left>
      <right/>
      <top/>
      <bottom/>
      <diagonal/>
    </border>
    <border>
      <left/>
      <right style="medium">
        <color theme="1" tint="0.499984740745262"/>
      </right>
      <top/>
      <bottom/>
      <diagonal/>
    </border>
    <border>
      <left style="medium">
        <color theme="1" tint="0.499984740745262"/>
      </left>
      <right/>
      <top/>
      <bottom style="thin">
        <color theme="1" tint="0.499984740745262"/>
      </bottom>
      <diagonal/>
    </border>
    <border>
      <left/>
      <right/>
      <top/>
      <bottom style="thin">
        <color theme="1" tint="0.499984740745262"/>
      </bottom>
      <diagonal/>
    </border>
    <border>
      <left/>
      <right style="medium">
        <color theme="1" tint="0.499984740745262"/>
      </right>
      <top/>
      <bottom style="thin">
        <color theme="1" tint="0.499984740745262"/>
      </bottom>
      <diagonal/>
    </border>
    <border>
      <left style="thin">
        <color theme="0" tint="-0.14996795556505021"/>
      </left>
      <right style="thin">
        <color theme="0" tint="-0.14996795556505021"/>
      </right>
      <top style="thin">
        <color theme="0" tint="-0.14996795556505021"/>
      </top>
      <bottom style="thin">
        <color theme="0" tint="-0.14996795556505021"/>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theme="1" tint="0.499984740745262"/>
      </top>
      <bottom style="medium">
        <color indexed="64"/>
      </bottom>
      <diagonal/>
    </border>
    <border>
      <left/>
      <right style="medium">
        <color indexed="64"/>
      </right>
      <top style="thin">
        <color theme="1" tint="0.499984740745262"/>
      </top>
      <bottom style="medium">
        <color indexed="64"/>
      </bottom>
      <diagonal/>
    </border>
    <border>
      <left style="thin">
        <color theme="0" tint="-0.14996795556505021"/>
      </left>
      <right style="thin">
        <color theme="0" tint="-0.14996795556505021"/>
      </right>
      <top style="thin">
        <color theme="0" tint="-0.14996795556505021"/>
      </top>
      <bottom/>
      <diagonal/>
    </border>
    <border>
      <left style="medium">
        <color indexed="64"/>
      </left>
      <right style="thin">
        <color theme="0" tint="-0.14996795556505021"/>
      </right>
      <top style="medium">
        <color indexed="64"/>
      </top>
      <bottom style="thin">
        <color theme="0" tint="-0.14996795556505021"/>
      </bottom>
      <diagonal/>
    </border>
    <border>
      <left style="thin">
        <color theme="0" tint="-0.14996795556505021"/>
      </left>
      <right style="thin">
        <color theme="0" tint="-0.14996795556505021"/>
      </right>
      <top style="medium">
        <color indexed="64"/>
      </top>
      <bottom style="thin">
        <color theme="0" tint="-0.14996795556505021"/>
      </bottom>
      <diagonal/>
    </border>
    <border>
      <left style="thin">
        <color theme="0" tint="-0.14996795556505021"/>
      </left>
      <right style="medium">
        <color indexed="64"/>
      </right>
      <top style="medium">
        <color indexed="64"/>
      </top>
      <bottom/>
      <diagonal/>
    </border>
    <border>
      <left style="medium">
        <color indexed="64"/>
      </left>
      <right style="thin">
        <color theme="0" tint="-0.14996795556505021"/>
      </right>
      <top style="thin">
        <color theme="0" tint="-0.14996795556505021"/>
      </top>
      <bottom style="thin">
        <color theme="0" tint="-0.14996795556505021"/>
      </bottom>
      <diagonal/>
    </border>
    <border>
      <left style="thin">
        <color theme="0" tint="-0.14996795556505021"/>
      </left>
      <right style="medium">
        <color indexed="64"/>
      </right>
      <top/>
      <bottom/>
      <diagonal/>
    </border>
    <border>
      <left style="thin">
        <color theme="0" tint="-0.14996795556505021"/>
      </left>
      <right style="medium">
        <color indexed="64"/>
      </right>
      <top/>
      <bottom style="thin">
        <color theme="0" tint="-0.14996795556505021"/>
      </bottom>
      <diagonal/>
    </border>
    <border>
      <left style="thin">
        <color theme="0" tint="-0.14996795556505021"/>
      </left>
      <right style="medium">
        <color indexed="64"/>
      </right>
      <top style="thin">
        <color theme="0" tint="-0.14996795556505021"/>
      </top>
      <bottom/>
      <diagonal/>
    </border>
    <border>
      <left style="medium">
        <color indexed="64"/>
      </left>
      <right style="thin">
        <color theme="0" tint="-0.14996795556505021"/>
      </right>
      <top style="thin">
        <color theme="0" tint="-0.14996795556505021"/>
      </top>
      <bottom style="medium">
        <color indexed="64"/>
      </bottom>
      <diagonal/>
    </border>
    <border>
      <left style="thin">
        <color theme="0" tint="-0.14996795556505021"/>
      </left>
      <right style="thin">
        <color theme="0" tint="-0.14996795556505021"/>
      </right>
      <top style="thin">
        <color theme="0" tint="-0.14996795556505021"/>
      </top>
      <bottom style="medium">
        <color indexed="64"/>
      </bottom>
      <diagonal/>
    </border>
    <border>
      <left style="thin">
        <color theme="0" tint="-0.14996795556505021"/>
      </left>
      <right style="medium">
        <color indexed="64"/>
      </right>
      <top/>
      <bottom style="medium">
        <color indexed="64"/>
      </bottom>
      <diagonal/>
    </border>
    <border>
      <left style="thin">
        <color theme="0" tint="-0.14996795556505021"/>
      </left>
      <right/>
      <top/>
      <bottom style="thin">
        <color theme="0" tint="-0.14996795556505021"/>
      </bottom>
      <diagonal/>
    </border>
    <border>
      <left/>
      <right/>
      <top/>
      <bottom style="thin">
        <color theme="0" tint="-0.14996795556505021"/>
      </bottom>
      <diagonal/>
    </border>
    <border>
      <left/>
      <right style="thin">
        <color theme="0" tint="-0.14996795556505021"/>
      </right>
      <top/>
      <bottom style="thin">
        <color theme="0" tint="-0.14996795556505021"/>
      </bottom>
      <diagonal/>
    </border>
    <border>
      <left style="thin">
        <color theme="0" tint="-0.14996795556505021"/>
      </left>
      <right style="medium">
        <color indexed="64"/>
      </right>
      <top style="medium">
        <color indexed="64"/>
      </top>
      <bottom style="thin">
        <color theme="0" tint="-0.14996795556505021"/>
      </bottom>
      <diagonal/>
    </border>
    <border>
      <left style="thin">
        <color theme="0" tint="-0.14996795556505021"/>
      </left>
      <right style="medium">
        <color indexed="64"/>
      </right>
      <top style="thin">
        <color theme="0" tint="-0.14996795556505021"/>
      </top>
      <bottom style="medium">
        <color indexed="64"/>
      </bottom>
      <diagonal/>
    </border>
    <border>
      <left style="thin">
        <color theme="1" tint="0.499984740745262"/>
      </left>
      <right style="thin">
        <color theme="1" tint="0.499984740745262"/>
      </right>
      <top style="thin">
        <color theme="1" tint="0.499984740745262"/>
      </top>
      <bottom/>
      <diagonal/>
    </border>
    <border>
      <left style="thin">
        <color theme="1" tint="0.499984740745262"/>
      </left>
      <right style="medium">
        <color theme="1" tint="0.499984740745262"/>
      </right>
      <top style="thin">
        <color theme="1" tint="0.499984740745262"/>
      </top>
      <bottom/>
      <diagonal/>
    </border>
    <border>
      <left style="thin">
        <color theme="1" tint="0.499984740745262"/>
      </left>
      <right style="thin">
        <color theme="1" tint="0.499984740745262"/>
      </right>
      <top/>
      <bottom/>
      <diagonal/>
    </border>
    <border>
      <left style="thin">
        <color theme="1" tint="0.499984740745262"/>
      </left>
      <right style="medium">
        <color theme="1" tint="0.499984740745262"/>
      </right>
      <top/>
      <bottom/>
      <diagonal/>
    </border>
    <border>
      <left style="thin">
        <color theme="1" tint="0.499984740745262"/>
      </left>
      <right style="thin">
        <color theme="1" tint="0.499984740745262"/>
      </right>
      <top/>
      <bottom style="thin">
        <color theme="1" tint="0.499984740745262"/>
      </bottom>
      <diagonal/>
    </border>
    <border>
      <left style="thin">
        <color theme="1" tint="0.499984740745262"/>
      </left>
      <right style="medium">
        <color theme="1" tint="0.499984740745262"/>
      </right>
      <top/>
      <bottom style="thin">
        <color theme="1" tint="0.499984740745262"/>
      </bottom>
      <diagonal/>
    </border>
  </borders>
  <cellStyleXfs count="3">
    <xf numFmtId="0" fontId="0" fillId="0" borderId="0"/>
    <xf numFmtId="0" fontId="6" fillId="0" borderId="0"/>
    <xf numFmtId="44" fontId="6" fillId="0" borderId="0" applyFont="0" applyFill="0" applyBorder="0" applyAlignment="0" applyProtection="0"/>
  </cellStyleXfs>
  <cellXfs count="137">
    <xf numFmtId="0" fontId="0" fillId="0" borderId="0" xfId="0"/>
    <xf numFmtId="0" fontId="4" fillId="0" borderId="0" xfId="0" applyFont="1" applyAlignment="1">
      <alignment vertical="center"/>
    </xf>
    <xf numFmtId="0" fontId="5" fillId="0" borderId="0" xfId="0" applyFont="1" applyAlignment="1">
      <alignment vertical="center"/>
    </xf>
    <xf numFmtId="0" fontId="1" fillId="0" borderId="0" xfId="0" applyFont="1" applyAlignment="1">
      <alignment vertical="center"/>
    </xf>
    <xf numFmtId="0" fontId="7" fillId="0" borderId="0" xfId="1" applyFont="1" applyFill="1" applyBorder="1" applyAlignment="1">
      <alignment horizontal="center" vertical="top" wrapText="1"/>
    </xf>
    <xf numFmtId="0" fontId="8" fillId="0" borderId="0" xfId="1" applyFont="1" applyFill="1" applyBorder="1" applyAlignment="1"/>
    <xf numFmtId="0" fontId="10" fillId="2" borderId="5"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left" vertical="center" wrapText="1"/>
    </xf>
    <xf numFmtId="0" fontId="12" fillId="0" borderId="5" xfId="0" applyFont="1" applyBorder="1" applyAlignment="1">
      <alignment horizontal="left" vertical="center" wrapText="1"/>
    </xf>
    <xf numFmtId="0" fontId="11" fillId="3" borderId="4" xfId="0" applyFont="1" applyFill="1" applyBorder="1" applyAlignment="1">
      <alignment horizontal="center" vertical="center" wrapText="1"/>
    </xf>
    <xf numFmtId="0" fontId="11" fillId="3" borderId="5" xfId="0" applyFont="1" applyFill="1" applyBorder="1" applyAlignment="1">
      <alignment horizontal="left" vertical="center" wrapText="1"/>
    </xf>
    <xf numFmtId="0" fontId="12" fillId="3" borderId="5" xfId="0" applyFont="1" applyFill="1" applyBorder="1" applyAlignment="1">
      <alignment horizontal="left" vertical="center" wrapText="1"/>
    </xf>
    <xf numFmtId="164" fontId="12" fillId="0" borderId="5" xfId="2" applyNumberFormat="1" applyFont="1" applyBorder="1" applyAlignment="1">
      <alignment horizontal="center" vertical="center" wrapText="1"/>
    </xf>
    <xf numFmtId="164" fontId="12" fillId="0" borderId="6" xfId="2" applyNumberFormat="1" applyFont="1" applyBorder="1" applyAlignment="1">
      <alignment horizontal="center" vertical="center" wrapText="1"/>
    </xf>
    <xf numFmtId="164" fontId="12" fillId="3" borderId="5" xfId="2" applyNumberFormat="1" applyFont="1" applyFill="1" applyBorder="1" applyAlignment="1">
      <alignment horizontal="center" vertical="center" wrapText="1"/>
    </xf>
    <xf numFmtId="164" fontId="12" fillId="3" borderId="6" xfId="2" applyNumberFormat="1" applyFont="1" applyFill="1" applyBorder="1" applyAlignment="1">
      <alignment horizontal="center" vertical="center" wrapText="1"/>
    </xf>
    <xf numFmtId="0" fontId="12" fillId="3" borderId="5" xfId="0" applyFont="1" applyFill="1" applyBorder="1" applyAlignment="1">
      <alignment horizontal="center" vertical="center"/>
    </xf>
    <xf numFmtId="0" fontId="12" fillId="3" borderId="5" xfId="0" applyFont="1" applyFill="1" applyBorder="1" applyAlignment="1">
      <alignment horizontal="center" vertical="center" wrapText="1"/>
    </xf>
    <xf numFmtId="0" fontId="11" fillId="0" borderId="5" xfId="0" applyFont="1" applyFill="1" applyBorder="1" applyAlignment="1">
      <alignment horizontal="left" vertical="center" wrapText="1"/>
    </xf>
    <xf numFmtId="0" fontId="12" fillId="0" borderId="5" xfId="0" applyFont="1" applyBorder="1" applyAlignment="1">
      <alignment horizontal="center" vertical="center" wrapText="1"/>
    </xf>
    <xf numFmtId="0" fontId="13" fillId="0" borderId="5" xfId="0" applyFont="1" applyBorder="1" applyAlignment="1">
      <alignment horizontal="left" vertical="center" wrapText="1"/>
    </xf>
    <xf numFmtId="0" fontId="14" fillId="0" borderId="0" xfId="0" applyFont="1"/>
    <xf numFmtId="0" fontId="15" fillId="0" borderId="0" xfId="0" applyFont="1"/>
    <xf numFmtId="0" fontId="16" fillId="2" borderId="15" xfId="0" applyFont="1" applyFill="1" applyBorder="1" applyAlignment="1">
      <alignment horizontal="center" vertical="center" wrapText="1"/>
    </xf>
    <xf numFmtId="0" fontId="16" fillId="2" borderId="16" xfId="0" applyFont="1" applyFill="1" applyBorder="1" applyAlignment="1">
      <alignment horizontal="center" vertical="center" wrapText="1"/>
    </xf>
    <xf numFmtId="0" fontId="16" fillId="2" borderId="17" xfId="0" applyFont="1" applyFill="1" applyBorder="1" applyAlignment="1">
      <alignment horizontal="right" vertical="center" wrapText="1"/>
    </xf>
    <xf numFmtId="3" fontId="17" fillId="2" borderId="17" xfId="0" applyNumberFormat="1" applyFont="1" applyFill="1" applyBorder="1" applyAlignment="1">
      <alignment horizontal="center" vertical="center"/>
    </xf>
    <xf numFmtId="3" fontId="17" fillId="2" borderId="18" xfId="0" applyNumberFormat="1" applyFont="1" applyFill="1" applyBorder="1" applyAlignment="1">
      <alignment horizontal="center" vertical="center"/>
    </xf>
    <xf numFmtId="0" fontId="0" fillId="0" borderId="0" xfId="0" applyBorder="1"/>
    <xf numFmtId="0" fontId="15" fillId="0" borderId="21" xfId="0" applyFont="1" applyBorder="1"/>
    <xf numFmtId="0" fontId="15" fillId="0" borderId="22" xfId="0" applyFont="1" applyBorder="1"/>
    <xf numFmtId="0" fontId="16" fillId="2" borderId="21" xfId="0" applyFont="1" applyFill="1" applyBorder="1" applyAlignment="1">
      <alignment horizontal="center" vertical="center" wrapText="1"/>
    </xf>
    <xf numFmtId="0" fontId="16" fillId="2" borderId="22" xfId="0" applyFont="1" applyFill="1" applyBorder="1" applyAlignment="1">
      <alignment horizontal="center" vertical="center" wrapText="1"/>
    </xf>
    <xf numFmtId="0" fontId="17" fillId="2" borderId="23" xfId="0" applyFont="1" applyFill="1" applyBorder="1" applyAlignment="1">
      <alignment horizontal="right" vertical="center" wrapText="1"/>
    </xf>
    <xf numFmtId="0" fontId="22" fillId="0" borderId="0" xfId="0" applyFont="1"/>
    <xf numFmtId="0" fontId="13" fillId="0" borderId="0" xfId="0" applyFont="1"/>
    <xf numFmtId="0" fontId="9" fillId="2" borderId="25" xfId="0" applyFont="1" applyFill="1" applyBorder="1" applyAlignment="1">
      <alignment horizontal="center" vertical="center" wrapText="1"/>
    </xf>
    <xf numFmtId="0" fontId="23" fillId="0" borderId="26" xfId="0" applyFont="1" applyBorder="1" applyAlignment="1">
      <alignment horizontal="center" vertical="center"/>
    </xf>
    <xf numFmtId="0" fontId="23" fillId="0" borderId="27" xfId="0" applyFont="1" applyBorder="1" applyAlignment="1">
      <alignment vertical="center"/>
    </xf>
    <xf numFmtId="3" fontId="23" fillId="0" borderId="27" xfId="0" applyNumberFormat="1" applyFont="1" applyBorder="1" applyAlignment="1">
      <alignment horizontal="center" vertical="center" wrapText="1"/>
    </xf>
    <xf numFmtId="164" fontId="23" fillId="0" borderId="27" xfId="0" applyNumberFormat="1" applyFont="1" applyBorder="1" applyAlignment="1">
      <alignment horizontal="center" vertical="center" wrapText="1"/>
    </xf>
    <xf numFmtId="0" fontId="23" fillId="3" borderId="29" xfId="0" applyFont="1" applyFill="1" applyBorder="1" applyAlignment="1">
      <alignment horizontal="center" vertical="center"/>
    </xf>
    <xf numFmtId="0" fontId="23" fillId="3" borderId="15" xfId="0" applyFont="1" applyFill="1" applyBorder="1" applyAlignment="1">
      <alignment vertical="center"/>
    </xf>
    <xf numFmtId="3" fontId="23" fillId="3" borderId="15" xfId="0" applyNumberFormat="1" applyFont="1" applyFill="1" applyBorder="1" applyAlignment="1">
      <alignment horizontal="center" vertical="center" wrapText="1"/>
    </xf>
    <xf numFmtId="164" fontId="23" fillId="3" borderId="15" xfId="0" applyNumberFormat="1" applyFont="1" applyFill="1" applyBorder="1" applyAlignment="1">
      <alignment horizontal="center" vertical="center" wrapText="1"/>
    </xf>
    <xf numFmtId="0" fontId="23" fillId="0" borderId="29" xfId="0" applyFont="1" applyBorder="1" applyAlignment="1">
      <alignment horizontal="center" vertical="center"/>
    </xf>
    <xf numFmtId="0" fontId="23" fillId="0" borderId="15" xfId="0" applyFont="1" applyBorder="1" applyAlignment="1">
      <alignment vertical="center"/>
    </xf>
    <xf numFmtId="3" fontId="23" fillId="0" borderId="15" xfId="0" applyNumberFormat="1" applyFont="1" applyBorder="1" applyAlignment="1">
      <alignment horizontal="center" vertical="center" wrapText="1"/>
    </xf>
    <xf numFmtId="164" fontId="23" fillId="0" borderId="15" xfId="0" applyNumberFormat="1" applyFont="1" applyBorder="1" applyAlignment="1">
      <alignment horizontal="center" vertical="center" wrapText="1"/>
    </xf>
    <xf numFmtId="0" fontId="23" fillId="3" borderId="33" xfId="0" applyFont="1" applyFill="1" applyBorder="1" applyAlignment="1">
      <alignment horizontal="center" vertical="center"/>
    </xf>
    <xf numFmtId="0" fontId="23" fillId="3" borderId="34" xfId="0" applyFont="1" applyFill="1" applyBorder="1" applyAlignment="1">
      <alignment vertical="center"/>
    </xf>
    <xf numFmtId="3" fontId="23" fillId="3" borderId="34" xfId="0" applyNumberFormat="1" applyFont="1" applyFill="1" applyBorder="1" applyAlignment="1">
      <alignment horizontal="center" vertical="center" wrapText="1"/>
    </xf>
    <xf numFmtId="164" fontId="23" fillId="3" borderId="34" xfId="0" applyNumberFormat="1" applyFont="1" applyFill="1" applyBorder="1" applyAlignment="1">
      <alignment horizontal="center" vertical="center" wrapText="1"/>
    </xf>
    <xf numFmtId="3" fontId="9" fillId="2" borderId="36" xfId="0" applyNumberFormat="1" applyFont="1" applyFill="1" applyBorder="1" applyAlignment="1">
      <alignment horizontal="center" vertical="center"/>
    </xf>
    <xf numFmtId="3" fontId="9" fillId="2" borderId="37" xfId="0" applyNumberFormat="1" applyFont="1" applyFill="1" applyBorder="1" applyAlignment="1">
      <alignment horizontal="right" vertical="center"/>
    </xf>
    <xf numFmtId="3" fontId="9" fillId="2" borderId="37" xfId="0" applyNumberFormat="1" applyFont="1" applyFill="1" applyBorder="1" applyAlignment="1">
      <alignment horizontal="center" vertical="center"/>
    </xf>
    <xf numFmtId="3" fontId="9" fillId="2" borderId="38" xfId="0" applyNumberFormat="1" applyFont="1" applyFill="1" applyBorder="1" applyAlignment="1">
      <alignment horizontal="center" vertical="center"/>
    </xf>
    <xf numFmtId="0" fontId="9" fillId="2" borderId="25" xfId="0" applyFont="1" applyFill="1" applyBorder="1" applyAlignment="1">
      <alignment horizontal="center" vertical="center"/>
    </xf>
    <xf numFmtId="0" fontId="9" fillId="2" borderId="36" xfId="0" applyFont="1" applyFill="1" applyBorder="1" applyAlignment="1">
      <alignment horizontal="right" vertical="center"/>
    </xf>
    <xf numFmtId="0" fontId="9" fillId="2" borderId="37" xfId="0" applyFont="1" applyFill="1" applyBorder="1" applyAlignment="1">
      <alignment horizontal="center" vertical="center"/>
    </xf>
    <xf numFmtId="0" fontId="9" fillId="2" borderId="38" xfId="0" applyFont="1" applyFill="1" applyBorder="1" applyAlignment="1">
      <alignment horizontal="center" vertical="center"/>
    </xf>
    <xf numFmtId="0" fontId="19" fillId="0" borderId="0" xfId="0" applyFont="1" applyAlignment="1">
      <alignment horizontal="center" vertical="center" wrapText="1"/>
    </xf>
    <xf numFmtId="0" fontId="20" fillId="2" borderId="19" xfId="0" applyFont="1" applyFill="1" applyBorder="1" applyAlignment="1">
      <alignment horizontal="center" vertical="center" wrapText="1"/>
    </xf>
    <xf numFmtId="0" fontId="20" fillId="2" borderId="20" xfId="0" applyFont="1" applyFill="1" applyBorder="1" applyAlignment="1">
      <alignment horizontal="center" vertical="center" wrapText="1"/>
    </xf>
    <xf numFmtId="0" fontId="21" fillId="2" borderId="21" xfId="0" applyFont="1" applyFill="1" applyBorder="1" applyAlignment="1">
      <alignment horizontal="center"/>
    </xf>
    <xf numFmtId="0" fontId="21" fillId="2" borderId="22" xfId="0" applyFont="1" applyFill="1" applyBorder="1" applyAlignment="1">
      <alignment horizontal="center"/>
    </xf>
    <xf numFmtId="0" fontId="9" fillId="2" borderId="15" xfId="0" applyFont="1" applyFill="1" applyBorder="1" applyAlignment="1">
      <alignment horizontal="center" vertical="center"/>
    </xf>
    <xf numFmtId="0" fontId="9" fillId="2" borderId="25" xfId="0" applyFont="1" applyFill="1" applyBorder="1" applyAlignment="1">
      <alignment horizontal="center" vertical="center"/>
    </xf>
    <xf numFmtId="0" fontId="9" fillId="2" borderId="15" xfId="0" applyFont="1" applyFill="1" applyBorder="1" applyAlignment="1">
      <alignment horizontal="center" vertical="center" wrapText="1"/>
    </xf>
    <xf numFmtId="0" fontId="9" fillId="2" borderId="25" xfId="0" applyFont="1" applyFill="1" applyBorder="1" applyAlignment="1">
      <alignment horizontal="center" vertical="center" wrapText="1"/>
    </xf>
    <xf numFmtId="3" fontId="23" fillId="0" borderId="27" xfId="0" applyNumberFormat="1" applyFont="1" applyFill="1" applyBorder="1" applyAlignment="1">
      <alignment horizontal="justify" vertical="center" wrapText="1"/>
    </xf>
    <xf numFmtId="3" fontId="23" fillId="0" borderId="39" xfId="0" applyNumberFormat="1" applyFont="1" applyFill="1" applyBorder="1" applyAlignment="1">
      <alignment horizontal="justify" vertical="center" wrapText="1"/>
    </xf>
    <xf numFmtId="3" fontId="23" fillId="0" borderId="34" xfId="0" applyNumberFormat="1" applyFont="1" applyFill="1" applyBorder="1" applyAlignment="1">
      <alignment horizontal="justify" vertical="center" wrapText="1"/>
    </xf>
    <xf numFmtId="3" fontId="23" fillId="0" borderId="40" xfId="0" applyNumberFormat="1" applyFont="1" applyFill="1" applyBorder="1" applyAlignment="1">
      <alignment horizontal="justify" vertical="center" wrapText="1"/>
    </xf>
    <xf numFmtId="0" fontId="22" fillId="0" borderId="0" xfId="0" applyFont="1" applyAlignment="1">
      <alignment horizontal="center"/>
    </xf>
    <xf numFmtId="3" fontId="23" fillId="0" borderId="28" xfId="0" applyNumberFormat="1" applyFont="1" applyFill="1" applyBorder="1" applyAlignment="1">
      <alignment horizontal="center" vertical="center" wrapText="1"/>
    </xf>
    <xf numFmtId="3" fontId="23" fillId="0" borderId="30" xfId="0" applyNumberFormat="1" applyFont="1" applyFill="1" applyBorder="1" applyAlignment="1">
      <alignment horizontal="center" vertical="center" wrapText="1"/>
    </xf>
    <xf numFmtId="3" fontId="23" fillId="0" borderId="31" xfId="0" applyNumberFormat="1" applyFont="1" applyFill="1" applyBorder="1" applyAlignment="1">
      <alignment horizontal="center" vertical="center" wrapText="1"/>
    </xf>
    <xf numFmtId="3" fontId="23" fillId="0" borderId="32" xfId="0" applyNumberFormat="1" applyFont="1" applyFill="1" applyBorder="1" applyAlignment="1">
      <alignment horizontal="center" vertical="center" wrapText="1"/>
    </xf>
    <xf numFmtId="3" fontId="23" fillId="0" borderId="35" xfId="0" applyNumberFormat="1" applyFont="1" applyFill="1" applyBorder="1" applyAlignment="1">
      <alignment horizontal="center" vertical="center" wrapText="1"/>
    </xf>
    <xf numFmtId="0" fontId="13" fillId="0" borderId="7" xfId="0" applyFont="1" applyBorder="1" applyAlignment="1">
      <alignment horizontal="justify" vertical="top" wrapText="1"/>
    </xf>
    <xf numFmtId="0" fontId="13" fillId="0" borderId="8" xfId="0" applyFont="1" applyBorder="1" applyAlignment="1">
      <alignment horizontal="justify" vertical="top" wrapText="1"/>
    </xf>
    <xf numFmtId="0" fontId="13" fillId="0" borderId="9" xfId="0" applyFont="1" applyBorder="1" applyAlignment="1">
      <alignment horizontal="justify" vertical="top" wrapText="1"/>
    </xf>
    <xf numFmtId="0" fontId="13" fillId="0" borderId="10" xfId="0" applyFont="1" applyBorder="1" applyAlignment="1">
      <alignment horizontal="justify" vertical="top" wrapText="1"/>
    </xf>
    <xf numFmtId="0" fontId="13" fillId="0" borderId="0" xfId="0" applyFont="1" applyBorder="1" applyAlignment="1">
      <alignment horizontal="justify" vertical="top" wrapText="1"/>
    </xf>
    <xf numFmtId="0" fontId="13" fillId="0" borderId="11" xfId="0" applyFont="1" applyBorder="1" applyAlignment="1">
      <alignment horizontal="justify" vertical="top" wrapText="1"/>
    </xf>
    <xf numFmtId="0" fontId="13" fillId="0" borderId="12" xfId="0" applyFont="1" applyBorder="1" applyAlignment="1">
      <alignment horizontal="justify" vertical="top" wrapText="1"/>
    </xf>
    <xf numFmtId="0" fontId="13" fillId="0" borderId="13" xfId="0" applyFont="1" applyBorder="1" applyAlignment="1">
      <alignment horizontal="justify" vertical="top" wrapText="1"/>
    </xf>
    <xf numFmtId="0" fontId="13" fillId="0" borderId="14" xfId="0" applyFont="1" applyBorder="1" applyAlignment="1">
      <alignment horizontal="justify" vertical="top" wrapText="1"/>
    </xf>
    <xf numFmtId="0" fontId="18" fillId="0" borderId="0" xfId="0" applyFont="1" applyAlignment="1">
      <alignment horizontal="left" vertical="top"/>
    </xf>
    <xf numFmtId="0" fontId="14" fillId="0" borderId="0" xfId="0" applyFont="1" applyAlignment="1">
      <alignment horizontal="center"/>
    </xf>
    <xf numFmtId="164" fontId="12" fillId="3" borderId="6" xfId="2" applyNumberFormat="1" applyFont="1" applyFill="1" applyBorder="1" applyAlignment="1">
      <alignment horizontal="center" vertical="center" wrapText="1"/>
    </xf>
    <xf numFmtId="0" fontId="13" fillId="0" borderId="5" xfId="0" applyFont="1" applyBorder="1" applyAlignment="1">
      <alignment horizontal="center" vertical="center"/>
    </xf>
    <xf numFmtId="164" fontId="12" fillId="0" borderId="5" xfId="2" applyNumberFormat="1" applyFont="1" applyFill="1" applyBorder="1" applyAlignment="1">
      <alignment horizontal="center" vertical="center" wrapText="1"/>
    </xf>
    <xf numFmtId="164" fontId="12" fillId="0" borderId="6" xfId="2" applyNumberFormat="1" applyFont="1" applyBorder="1" applyAlignment="1">
      <alignment horizontal="center" vertical="center" wrapText="1"/>
    </xf>
    <xf numFmtId="0" fontId="10" fillId="2" borderId="4" xfId="0" applyFont="1" applyFill="1" applyBorder="1" applyAlignment="1">
      <alignment horizontal="center" vertical="center" wrapText="1"/>
    </xf>
    <xf numFmtId="0" fontId="10" fillId="2" borderId="5" xfId="0" applyFont="1" applyFill="1" applyBorder="1" applyAlignment="1">
      <alignment horizontal="center" vertical="center" wrapText="1"/>
    </xf>
    <xf numFmtId="0" fontId="12" fillId="3" borderId="5" xfId="0" applyFont="1" applyFill="1" applyBorder="1" applyAlignment="1">
      <alignment horizontal="center" vertical="center" wrapText="1"/>
    </xf>
    <xf numFmtId="164" fontId="12" fillId="3" borderId="5" xfId="2" applyNumberFormat="1" applyFont="1" applyFill="1" applyBorder="1" applyAlignment="1">
      <alignment horizontal="center" vertical="center" wrapText="1"/>
    </xf>
    <xf numFmtId="0" fontId="12" fillId="0" borderId="5" xfId="0" applyFont="1" applyBorder="1" applyAlignment="1">
      <alignment horizontal="center" vertical="center" wrapText="1"/>
    </xf>
    <xf numFmtId="164" fontId="12" fillId="0" borderId="5" xfId="2" applyNumberFormat="1" applyFont="1" applyBorder="1" applyAlignment="1">
      <alignment horizontal="center"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3" fillId="0" borderId="0" xfId="0" applyFont="1" applyAlignment="1">
      <alignment horizontal="center" vertical="center" wrapText="1"/>
    </xf>
    <xf numFmtId="0" fontId="3" fillId="0" borderId="0" xfId="0" applyFont="1" applyAlignment="1">
      <alignment horizontal="left" vertical="center"/>
    </xf>
    <xf numFmtId="0" fontId="7" fillId="0" borderId="0" xfId="1" applyFont="1" applyFill="1" applyBorder="1" applyAlignment="1">
      <alignment horizontal="center" vertical="top" wrapText="1"/>
    </xf>
    <xf numFmtId="164" fontId="12" fillId="0" borderId="41" xfId="2" applyNumberFormat="1" applyFont="1" applyBorder="1" applyAlignment="1">
      <alignment horizontal="center" vertical="center" wrapText="1"/>
    </xf>
    <xf numFmtId="164" fontId="12" fillId="0" borderId="42" xfId="2" applyNumberFormat="1" applyFont="1" applyBorder="1" applyAlignment="1">
      <alignment horizontal="center" vertical="center" wrapText="1"/>
    </xf>
    <xf numFmtId="164" fontId="12" fillId="0" borderId="43" xfId="2" applyNumberFormat="1" applyFont="1" applyBorder="1" applyAlignment="1">
      <alignment horizontal="center" vertical="center" wrapText="1"/>
    </xf>
    <xf numFmtId="164" fontId="12" fillId="0" borderId="44" xfId="2" applyNumberFormat="1" applyFont="1" applyBorder="1" applyAlignment="1">
      <alignment horizontal="center" vertical="center" wrapText="1"/>
    </xf>
    <xf numFmtId="164" fontId="12" fillId="0" borderId="45" xfId="2" applyNumberFormat="1" applyFont="1" applyBorder="1" applyAlignment="1">
      <alignment horizontal="center" vertical="center" wrapText="1"/>
    </xf>
    <xf numFmtId="164" fontId="12" fillId="0" borderId="46" xfId="2" applyNumberFormat="1" applyFont="1" applyBorder="1" applyAlignment="1">
      <alignment horizontal="center" vertical="center" wrapText="1"/>
    </xf>
    <xf numFmtId="164" fontId="12" fillId="3" borderId="41" xfId="2" applyNumberFormat="1" applyFont="1" applyFill="1" applyBorder="1" applyAlignment="1">
      <alignment horizontal="center" vertical="center" wrapText="1"/>
    </xf>
    <xf numFmtId="164" fontId="12" fillId="3" borderId="42" xfId="2" applyNumberFormat="1" applyFont="1" applyFill="1" applyBorder="1" applyAlignment="1">
      <alignment horizontal="center" vertical="center" wrapText="1"/>
    </xf>
    <xf numFmtId="164" fontId="12" fillId="3" borderId="43" xfId="2" applyNumberFormat="1" applyFont="1" applyFill="1" applyBorder="1" applyAlignment="1">
      <alignment horizontal="center" vertical="center" wrapText="1"/>
    </xf>
    <xf numFmtId="164" fontId="12" fillId="3" borderId="44" xfId="2" applyNumberFormat="1" applyFont="1" applyFill="1" applyBorder="1" applyAlignment="1">
      <alignment horizontal="center" vertical="center" wrapText="1"/>
    </xf>
    <xf numFmtId="164" fontId="12" fillId="3" borderId="45" xfId="2" applyNumberFormat="1" applyFont="1" applyFill="1" applyBorder="1" applyAlignment="1">
      <alignment horizontal="center" vertical="center" wrapText="1"/>
    </xf>
    <xf numFmtId="164" fontId="12" fillId="3" borderId="46" xfId="2" applyNumberFormat="1" applyFont="1" applyFill="1" applyBorder="1" applyAlignment="1">
      <alignment horizontal="center" vertical="center" wrapText="1"/>
    </xf>
    <xf numFmtId="0" fontId="12" fillId="0" borderId="5" xfId="0" applyFont="1" applyFill="1" applyBorder="1" applyAlignment="1">
      <alignment horizontal="left" vertical="center" wrapText="1"/>
    </xf>
    <xf numFmtId="3" fontId="10" fillId="4" borderId="5" xfId="0" applyNumberFormat="1" applyFont="1" applyFill="1" applyBorder="1" applyAlignment="1">
      <alignment horizontal="center" vertical="center" wrapText="1"/>
    </xf>
    <xf numFmtId="0" fontId="23" fillId="0" borderId="15" xfId="0" applyFont="1" applyBorder="1" applyAlignment="1">
      <alignment horizontal="center" vertical="center"/>
    </xf>
    <xf numFmtId="164" fontId="23" fillId="0" borderId="15" xfId="2" applyNumberFormat="1" applyFont="1" applyBorder="1" applyAlignment="1">
      <alignment horizontal="center" vertical="center" wrapText="1"/>
    </xf>
    <xf numFmtId="0" fontId="23" fillId="3" borderId="15" xfId="0" applyFont="1" applyFill="1" applyBorder="1" applyAlignment="1">
      <alignment horizontal="center" vertical="center"/>
    </xf>
    <xf numFmtId="164" fontId="23" fillId="3" borderId="15" xfId="2" applyNumberFormat="1" applyFont="1" applyFill="1" applyBorder="1" applyAlignment="1">
      <alignment horizontal="center" vertical="center" wrapText="1"/>
    </xf>
    <xf numFmtId="3" fontId="9" fillId="4" borderId="37" xfId="0" applyNumberFormat="1" applyFont="1" applyFill="1" applyBorder="1" applyAlignment="1">
      <alignment horizontal="center" vertical="center"/>
    </xf>
    <xf numFmtId="0" fontId="13" fillId="0" borderId="26" xfId="0" applyFont="1" applyBorder="1" applyAlignment="1">
      <alignment vertical="center"/>
    </xf>
    <xf numFmtId="0" fontId="13" fillId="3" borderId="33" xfId="0" applyFont="1" applyFill="1" applyBorder="1" applyAlignment="1">
      <alignment horizontal="left" vertical="center" wrapText="1"/>
    </xf>
    <xf numFmtId="0" fontId="9" fillId="4" borderId="37" xfId="0" applyFont="1" applyFill="1" applyBorder="1" applyAlignment="1">
      <alignment horizontal="center" vertical="center"/>
    </xf>
    <xf numFmtId="3" fontId="13" fillId="3" borderId="22" xfId="0" applyNumberFormat="1" applyFont="1" applyFill="1" applyBorder="1" applyAlignment="1">
      <alignment horizontal="right" vertical="center" wrapText="1" indent="8"/>
    </xf>
    <xf numFmtId="3" fontId="13" fillId="0" borderId="22" xfId="0" applyNumberFormat="1" applyFont="1" applyFill="1" applyBorder="1" applyAlignment="1">
      <alignment horizontal="right" vertical="center" wrapText="1" indent="8"/>
    </xf>
    <xf numFmtId="3" fontId="9" fillId="4" borderId="24" xfId="0" applyNumberFormat="1" applyFont="1" applyFill="1" applyBorder="1" applyAlignment="1">
      <alignment horizontal="right" vertical="center" wrapText="1" indent="8"/>
    </xf>
    <xf numFmtId="0" fontId="24" fillId="3" borderId="21" xfId="0" applyFont="1" applyFill="1" applyBorder="1" applyAlignment="1">
      <alignment horizontal="left" vertical="center"/>
    </xf>
    <xf numFmtId="0" fontId="24" fillId="0" borderId="21" xfId="0" applyFont="1" applyFill="1" applyBorder="1" applyAlignment="1">
      <alignment horizontal="left" vertical="center"/>
    </xf>
  </cellXfs>
  <cellStyles count="3">
    <cellStyle name="Moneda" xfId="2" builtinId="4"/>
    <cellStyle name="Normal" xfId="0" builtinId="0"/>
    <cellStyle name="Normal 2" xfId="1"/>
  </cellStyles>
  <dxfs count="23">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
      <font>
        <b/>
        <i val="0"/>
        <color theme="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619125</xdr:colOff>
      <xdr:row>1</xdr:row>
      <xdr:rowOff>171450</xdr:rowOff>
    </xdr:from>
    <xdr:to>
      <xdr:col>1</xdr:col>
      <xdr:colOff>1852083</xdr:colOff>
      <xdr:row>4</xdr:row>
      <xdr:rowOff>85726</xdr:rowOff>
    </xdr:to>
    <xdr:pic>
      <xdr:nvPicPr>
        <xdr:cNvPr id="2" name="1 Imagen"/>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307042" y="330200"/>
          <a:ext cx="1232958" cy="485776"/>
        </a:xfrm>
        <a:prstGeom prst="rect">
          <a:avLst/>
        </a:prstGeom>
        <a:noFill/>
        <a:ln>
          <a:noFill/>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2:G163"/>
  <sheetViews>
    <sheetView tabSelected="1" topLeftCell="A133" zoomScale="70" zoomScaleNormal="70" workbookViewId="0">
      <selection activeCell="G148" sqref="G148"/>
    </sheetView>
  </sheetViews>
  <sheetFormatPr baseColWidth="10" defaultRowHeight="12.75" x14ac:dyDescent="0.2"/>
  <cols>
    <col min="2" max="2" width="33.83203125" customWidth="1"/>
    <col min="3" max="3" width="89" customWidth="1"/>
    <col min="4" max="4" width="63.83203125" customWidth="1"/>
    <col min="5" max="5" width="28" customWidth="1"/>
    <col min="6" max="6" width="22.1640625" customWidth="1"/>
    <col min="7" max="7" width="16.33203125" bestFit="1" customWidth="1"/>
  </cols>
  <sheetData>
    <row r="2" spans="2:7" ht="15" customHeight="1" x14ac:dyDescent="0.2">
      <c r="B2" s="109" t="s">
        <v>80</v>
      </c>
      <c r="C2" s="109"/>
      <c r="D2" s="109"/>
      <c r="E2" s="109"/>
      <c r="F2" s="109"/>
    </row>
    <row r="3" spans="2:7" ht="15" customHeight="1" x14ac:dyDescent="0.2">
      <c r="B3" s="109" t="s">
        <v>81</v>
      </c>
      <c r="C3" s="109"/>
      <c r="D3" s="109"/>
      <c r="E3" s="109"/>
      <c r="F3" s="109"/>
    </row>
    <row r="4" spans="2:7" ht="15" customHeight="1" x14ac:dyDescent="0.2">
      <c r="B4" s="109" t="s">
        <v>170</v>
      </c>
      <c r="C4" s="109"/>
      <c r="D4" s="109"/>
      <c r="E4" s="109"/>
      <c r="F4" s="109"/>
    </row>
    <row r="5" spans="2:7" ht="15" customHeight="1" thickBot="1" x14ac:dyDescent="0.25">
      <c r="B5" s="4"/>
      <c r="C5" s="4"/>
      <c r="D5" s="4"/>
      <c r="E5" s="4"/>
      <c r="F5" s="4"/>
    </row>
    <row r="6" spans="2:7" ht="15" customHeight="1" x14ac:dyDescent="0.2">
      <c r="B6" s="103" t="s">
        <v>171</v>
      </c>
      <c r="C6" s="104"/>
      <c r="D6" s="104"/>
      <c r="E6" s="104"/>
      <c r="F6" s="104"/>
      <c r="G6" s="105"/>
    </row>
    <row r="7" spans="2:7" ht="30" customHeight="1" x14ac:dyDescent="0.2">
      <c r="B7" s="97" t="s">
        <v>0</v>
      </c>
      <c r="C7" s="98" t="s">
        <v>83</v>
      </c>
      <c r="D7" s="98" t="s">
        <v>84</v>
      </c>
      <c r="E7" s="98" t="s">
        <v>172</v>
      </c>
      <c r="F7" s="98" t="s">
        <v>173</v>
      </c>
      <c r="G7" s="106"/>
    </row>
    <row r="8" spans="2:7" ht="50.25" customHeight="1" x14ac:dyDescent="0.2">
      <c r="B8" s="97"/>
      <c r="C8" s="98"/>
      <c r="D8" s="98"/>
      <c r="E8" s="98"/>
      <c r="F8" s="6" t="s">
        <v>85</v>
      </c>
      <c r="G8" s="7" t="s">
        <v>86</v>
      </c>
    </row>
    <row r="9" spans="2:7" ht="15" customHeight="1" x14ac:dyDescent="0.2">
      <c r="B9" s="8" t="s">
        <v>2</v>
      </c>
      <c r="C9" s="9" t="s">
        <v>174</v>
      </c>
      <c r="D9" s="10" t="s">
        <v>3</v>
      </c>
      <c r="E9" s="21">
        <v>1</v>
      </c>
      <c r="F9" s="14">
        <v>155049.9</v>
      </c>
      <c r="G9" s="15">
        <v>185352.92</v>
      </c>
    </row>
    <row r="10" spans="2:7" ht="15" customHeight="1" x14ac:dyDescent="0.2">
      <c r="B10" s="11" t="s">
        <v>4</v>
      </c>
      <c r="C10" s="12" t="s">
        <v>5</v>
      </c>
      <c r="D10" s="13" t="s">
        <v>5</v>
      </c>
      <c r="E10" s="19">
        <v>1</v>
      </c>
      <c r="F10" s="16">
        <v>87088.06</v>
      </c>
      <c r="G10" s="17">
        <v>101185.72</v>
      </c>
    </row>
    <row r="11" spans="2:7" ht="15" customHeight="1" x14ac:dyDescent="0.2">
      <c r="B11" s="8" t="s">
        <v>6</v>
      </c>
      <c r="C11" s="9" t="s">
        <v>7</v>
      </c>
      <c r="D11" s="10" t="s">
        <v>7</v>
      </c>
      <c r="E11" s="21">
        <v>22</v>
      </c>
      <c r="F11" s="14">
        <v>87088.06</v>
      </c>
      <c r="G11" s="15">
        <v>101185.72</v>
      </c>
    </row>
    <row r="12" spans="2:7" ht="15" customHeight="1" x14ac:dyDescent="0.2">
      <c r="B12" s="8" t="s">
        <v>8</v>
      </c>
      <c r="C12" s="9" t="s">
        <v>87</v>
      </c>
      <c r="D12" s="10" t="s">
        <v>9</v>
      </c>
      <c r="E12" s="21">
        <v>1</v>
      </c>
      <c r="F12" s="102">
        <v>95303.38</v>
      </c>
      <c r="G12" s="96">
        <v>124746.86</v>
      </c>
    </row>
    <row r="13" spans="2:7" ht="15" customHeight="1" x14ac:dyDescent="0.2">
      <c r="B13" s="8"/>
      <c r="C13" s="9"/>
      <c r="D13" s="10" t="s">
        <v>10</v>
      </c>
      <c r="E13" s="21">
        <v>1</v>
      </c>
      <c r="F13" s="102"/>
      <c r="G13" s="96"/>
    </row>
    <row r="14" spans="2:7" ht="15" customHeight="1" x14ac:dyDescent="0.2">
      <c r="B14" s="11" t="s">
        <v>11</v>
      </c>
      <c r="C14" s="12" t="s">
        <v>88</v>
      </c>
      <c r="D14" s="13" t="s">
        <v>12</v>
      </c>
      <c r="E14" s="19">
        <v>10</v>
      </c>
      <c r="F14" s="100">
        <v>88089.5</v>
      </c>
      <c r="G14" s="93">
        <v>110009.26</v>
      </c>
    </row>
    <row r="15" spans="2:7" ht="15" customHeight="1" x14ac:dyDescent="0.2">
      <c r="B15" s="11"/>
      <c r="C15" s="13"/>
      <c r="D15" s="13" t="s">
        <v>89</v>
      </c>
      <c r="E15" s="19">
        <v>1</v>
      </c>
      <c r="F15" s="100"/>
      <c r="G15" s="93"/>
    </row>
    <row r="16" spans="2:7" ht="15" customHeight="1" x14ac:dyDescent="0.2">
      <c r="B16" s="11"/>
      <c r="C16" s="13"/>
      <c r="D16" s="13" t="s">
        <v>13</v>
      </c>
      <c r="E16" s="19">
        <v>1</v>
      </c>
      <c r="F16" s="100"/>
      <c r="G16" s="93"/>
    </row>
    <row r="17" spans="2:7" ht="15" customHeight="1" x14ac:dyDescent="0.2">
      <c r="B17" s="11"/>
      <c r="C17" s="13"/>
      <c r="D17" s="13" t="s">
        <v>14</v>
      </c>
      <c r="E17" s="18">
        <v>1</v>
      </c>
      <c r="F17" s="100"/>
      <c r="G17" s="93"/>
    </row>
    <row r="18" spans="2:7" ht="30.75" customHeight="1" x14ac:dyDescent="0.2">
      <c r="B18" s="8" t="s">
        <v>15</v>
      </c>
      <c r="C18" s="9" t="s">
        <v>90</v>
      </c>
      <c r="D18" s="10" t="s">
        <v>16</v>
      </c>
      <c r="E18" s="21">
        <v>5</v>
      </c>
      <c r="F18" s="110">
        <v>66560.7</v>
      </c>
      <c r="G18" s="111">
        <v>88088.06</v>
      </c>
    </row>
    <row r="19" spans="2:7" ht="30" customHeight="1" x14ac:dyDescent="0.2">
      <c r="B19" s="8"/>
      <c r="C19" s="9"/>
      <c r="D19" s="10" t="s">
        <v>17</v>
      </c>
      <c r="E19" s="21">
        <v>1</v>
      </c>
      <c r="F19" s="112"/>
      <c r="G19" s="113"/>
    </row>
    <row r="20" spans="2:7" ht="15" customHeight="1" x14ac:dyDescent="0.2">
      <c r="B20" s="8"/>
      <c r="C20" s="10"/>
      <c r="D20" s="10" t="s">
        <v>18</v>
      </c>
      <c r="E20" s="21">
        <v>2</v>
      </c>
      <c r="F20" s="112"/>
      <c r="G20" s="113"/>
    </row>
    <row r="21" spans="2:7" ht="15" customHeight="1" x14ac:dyDescent="0.2">
      <c r="B21" s="8"/>
      <c r="C21" s="10"/>
      <c r="D21" s="10" t="s">
        <v>19</v>
      </c>
      <c r="E21" s="21">
        <v>2</v>
      </c>
      <c r="F21" s="112"/>
      <c r="G21" s="113"/>
    </row>
    <row r="22" spans="2:7" ht="29.25" customHeight="1" x14ac:dyDescent="0.2">
      <c r="B22" s="8"/>
      <c r="C22" s="10"/>
      <c r="D22" s="10" t="s">
        <v>20</v>
      </c>
      <c r="E22" s="21">
        <v>1</v>
      </c>
      <c r="F22" s="112"/>
      <c r="G22" s="113"/>
    </row>
    <row r="23" spans="2:7" ht="29.25" customHeight="1" x14ac:dyDescent="0.2">
      <c r="B23" s="8"/>
      <c r="C23" s="10"/>
      <c r="D23" s="10" t="s">
        <v>62</v>
      </c>
      <c r="E23" s="21">
        <v>1</v>
      </c>
      <c r="F23" s="114"/>
      <c r="G23" s="115"/>
    </row>
    <row r="24" spans="2:7" ht="30" customHeight="1" x14ac:dyDescent="0.2">
      <c r="B24" s="8"/>
      <c r="C24" s="10"/>
      <c r="D24" s="10" t="s">
        <v>61</v>
      </c>
      <c r="E24" s="21" t="s">
        <v>91</v>
      </c>
      <c r="F24" s="102">
        <v>66560.7</v>
      </c>
      <c r="G24" s="96"/>
    </row>
    <row r="25" spans="2:7" ht="15" customHeight="1" x14ac:dyDescent="0.2">
      <c r="B25" s="11" t="s">
        <v>21</v>
      </c>
      <c r="C25" s="12" t="s">
        <v>92</v>
      </c>
      <c r="D25" s="13" t="s">
        <v>22</v>
      </c>
      <c r="E25" s="99">
        <v>92</v>
      </c>
      <c r="F25" s="16">
        <v>44521.02</v>
      </c>
      <c r="G25" s="17">
        <v>73802.34</v>
      </c>
    </row>
    <row r="26" spans="2:7" ht="15" customHeight="1" x14ac:dyDescent="0.2">
      <c r="B26" s="11"/>
      <c r="C26" s="13"/>
      <c r="D26" s="13" t="s">
        <v>23</v>
      </c>
      <c r="E26" s="99"/>
      <c r="F26" s="16">
        <v>44521.02</v>
      </c>
      <c r="G26" s="17">
        <v>70230.92</v>
      </c>
    </row>
    <row r="27" spans="2:7" ht="15" customHeight="1" x14ac:dyDescent="0.2">
      <c r="B27" s="11"/>
      <c r="C27" s="13"/>
      <c r="D27" s="13" t="s">
        <v>24</v>
      </c>
      <c r="E27" s="99"/>
      <c r="F27" s="100">
        <v>44521.02</v>
      </c>
      <c r="G27" s="93">
        <v>66560.679999999993</v>
      </c>
    </row>
    <row r="28" spans="2:7" ht="15" customHeight="1" x14ac:dyDescent="0.2">
      <c r="B28" s="11"/>
      <c r="C28" s="13"/>
      <c r="D28" s="13" t="s">
        <v>25</v>
      </c>
      <c r="E28" s="99"/>
      <c r="F28" s="100"/>
      <c r="G28" s="93"/>
    </row>
    <row r="29" spans="2:7" ht="30.75" customHeight="1" x14ac:dyDescent="0.2">
      <c r="B29" s="11"/>
      <c r="C29" s="13"/>
      <c r="D29" s="13" t="s">
        <v>26</v>
      </c>
      <c r="E29" s="99"/>
      <c r="F29" s="100"/>
      <c r="G29" s="93"/>
    </row>
    <row r="30" spans="2:7" ht="29.25" customHeight="1" x14ac:dyDescent="0.2">
      <c r="B30" s="11"/>
      <c r="C30" s="13"/>
      <c r="D30" s="13" t="s">
        <v>27</v>
      </c>
      <c r="E30" s="99"/>
      <c r="F30" s="100"/>
      <c r="G30" s="93"/>
    </row>
    <row r="31" spans="2:7" ht="15" customHeight="1" x14ac:dyDescent="0.2">
      <c r="B31" s="11"/>
      <c r="C31" s="13"/>
      <c r="D31" s="13" t="s">
        <v>28</v>
      </c>
      <c r="E31" s="99"/>
      <c r="F31" s="100"/>
      <c r="G31" s="93"/>
    </row>
    <row r="32" spans="2:7" ht="15" customHeight="1" x14ac:dyDescent="0.2">
      <c r="B32" s="11"/>
      <c r="C32" s="13"/>
      <c r="D32" s="13" t="s">
        <v>29</v>
      </c>
      <c r="E32" s="99"/>
      <c r="F32" s="100"/>
      <c r="G32" s="93"/>
    </row>
    <row r="33" spans="2:7" ht="15" customHeight="1" x14ac:dyDescent="0.2">
      <c r="B33" s="11"/>
      <c r="C33" s="13"/>
      <c r="D33" s="13" t="s">
        <v>30</v>
      </c>
      <c r="E33" s="99"/>
      <c r="F33" s="100"/>
      <c r="G33" s="93"/>
    </row>
    <row r="34" spans="2:7" ht="15" customHeight="1" x14ac:dyDescent="0.2">
      <c r="B34" s="11"/>
      <c r="C34" s="13"/>
      <c r="D34" s="13" t="s">
        <v>31</v>
      </c>
      <c r="E34" s="99"/>
      <c r="F34" s="100"/>
      <c r="G34" s="93"/>
    </row>
    <row r="35" spans="2:7" ht="30" customHeight="1" x14ac:dyDescent="0.2">
      <c r="B35" s="11"/>
      <c r="C35" s="13"/>
      <c r="D35" s="13" t="s">
        <v>93</v>
      </c>
      <c r="E35" s="19" t="s">
        <v>91</v>
      </c>
      <c r="F35" s="100">
        <v>44521.02</v>
      </c>
      <c r="G35" s="93"/>
    </row>
    <row r="36" spans="2:7" ht="15" customHeight="1" x14ac:dyDescent="0.2">
      <c r="B36" s="8" t="s">
        <v>32</v>
      </c>
      <c r="C36" s="9" t="s">
        <v>33</v>
      </c>
      <c r="D36" s="10" t="s">
        <v>33</v>
      </c>
      <c r="E36" s="21">
        <v>20</v>
      </c>
      <c r="F36" s="14">
        <v>37702.14</v>
      </c>
      <c r="G36" s="15">
        <v>44519.66</v>
      </c>
    </row>
    <row r="37" spans="2:7" ht="32.25" customHeight="1" x14ac:dyDescent="0.2">
      <c r="B37" s="8"/>
      <c r="C37" s="10"/>
      <c r="D37" s="10" t="s">
        <v>63</v>
      </c>
      <c r="E37" s="21" t="s">
        <v>91</v>
      </c>
      <c r="F37" s="102">
        <v>40430.5</v>
      </c>
      <c r="G37" s="96"/>
    </row>
    <row r="38" spans="2:7" ht="15" customHeight="1" x14ac:dyDescent="0.2">
      <c r="B38" s="11" t="s">
        <v>34</v>
      </c>
      <c r="C38" s="12" t="s">
        <v>94</v>
      </c>
      <c r="D38" s="13" t="s">
        <v>35</v>
      </c>
      <c r="E38" s="99">
        <v>284</v>
      </c>
      <c r="F38" s="100">
        <v>33612.94</v>
      </c>
      <c r="G38" s="93">
        <v>40429.120000000003</v>
      </c>
    </row>
    <row r="39" spans="2:7" ht="15" customHeight="1" x14ac:dyDescent="0.2">
      <c r="B39" s="11"/>
      <c r="C39" s="12"/>
      <c r="D39" s="13" t="s">
        <v>175</v>
      </c>
      <c r="E39" s="99"/>
      <c r="F39" s="100"/>
      <c r="G39" s="93"/>
    </row>
    <row r="40" spans="2:7" ht="15" customHeight="1" x14ac:dyDescent="0.2">
      <c r="B40" s="11"/>
      <c r="C40" s="12"/>
      <c r="D40" s="13" t="s">
        <v>36</v>
      </c>
      <c r="E40" s="99"/>
      <c r="F40" s="100"/>
      <c r="G40" s="93"/>
    </row>
    <row r="41" spans="2:7" ht="27.75" customHeight="1" x14ac:dyDescent="0.2">
      <c r="B41" s="11"/>
      <c r="C41" s="12"/>
      <c r="D41" s="13" t="s">
        <v>37</v>
      </c>
      <c r="E41" s="99"/>
      <c r="F41" s="100"/>
      <c r="G41" s="93"/>
    </row>
    <row r="42" spans="2:7" ht="15" customHeight="1" x14ac:dyDescent="0.2">
      <c r="B42" s="11"/>
      <c r="C42" s="12"/>
      <c r="D42" s="13" t="s">
        <v>38</v>
      </c>
      <c r="E42" s="99"/>
      <c r="F42" s="100"/>
      <c r="G42" s="93"/>
    </row>
    <row r="43" spans="2:7" ht="15" customHeight="1" x14ac:dyDescent="0.2">
      <c r="B43" s="11"/>
      <c r="C43" s="13"/>
      <c r="D43" s="13" t="s">
        <v>39</v>
      </c>
      <c r="E43" s="99"/>
      <c r="F43" s="100">
        <v>26910.6</v>
      </c>
      <c r="G43" s="93">
        <v>33611.599999999999</v>
      </c>
    </row>
    <row r="44" spans="2:7" ht="29.25" customHeight="1" x14ac:dyDescent="0.2">
      <c r="B44" s="11"/>
      <c r="C44" s="13"/>
      <c r="D44" s="13" t="s">
        <v>176</v>
      </c>
      <c r="E44" s="99"/>
      <c r="F44" s="100"/>
      <c r="G44" s="93"/>
    </row>
    <row r="45" spans="2:7" ht="15" customHeight="1" x14ac:dyDescent="0.2">
      <c r="B45" s="11"/>
      <c r="C45" s="13"/>
      <c r="D45" s="13" t="s">
        <v>40</v>
      </c>
      <c r="E45" s="99"/>
      <c r="F45" s="100"/>
      <c r="G45" s="93"/>
    </row>
    <row r="46" spans="2:7" ht="15" customHeight="1" x14ac:dyDescent="0.2">
      <c r="B46" s="11"/>
      <c r="C46" s="13"/>
      <c r="D46" s="13" t="s">
        <v>41</v>
      </c>
      <c r="E46" s="99"/>
      <c r="F46" s="100"/>
      <c r="G46" s="93"/>
    </row>
    <row r="47" spans="2:7" ht="15" customHeight="1" x14ac:dyDescent="0.2">
      <c r="B47" s="11"/>
      <c r="C47" s="13"/>
      <c r="D47" s="13" t="s">
        <v>177</v>
      </c>
      <c r="E47" s="99"/>
      <c r="F47" s="116">
        <v>19207.64</v>
      </c>
      <c r="G47" s="117">
        <v>26909.26</v>
      </c>
    </row>
    <row r="48" spans="2:7" ht="15" customHeight="1" x14ac:dyDescent="0.2">
      <c r="B48" s="11"/>
      <c r="C48" s="13"/>
      <c r="D48" s="13" t="s">
        <v>42</v>
      </c>
      <c r="E48" s="99"/>
      <c r="F48" s="118"/>
      <c r="G48" s="119"/>
    </row>
    <row r="49" spans="2:7" ht="15" customHeight="1" x14ac:dyDescent="0.2">
      <c r="B49" s="11"/>
      <c r="C49" s="13"/>
      <c r="D49" s="13" t="s">
        <v>95</v>
      </c>
      <c r="E49" s="99"/>
      <c r="F49" s="120"/>
      <c r="G49" s="121"/>
    </row>
    <row r="50" spans="2:7" ht="15" customHeight="1" x14ac:dyDescent="0.2">
      <c r="B50" s="11"/>
      <c r="C50" s="13"/>
      <c r="D50" s="13" t="s">
        <v>44</v>
      </c>
      <c r="E50" s="99"/>
      <c r="F50" s="100">
        <v>19207.66</v>
      </c>
      <c r="G50" s="93">
        <v>37702.120000000003</v>
      </c>
    </row>
    <row r="51" spans="2:7" ht="30" customHeight="1" x14ac:dyDescent="0.2">
      <c r="B51" s="11"/>
      <c r="C51" s="13"/>
      <c r="D51" s="13" t="s">
        <v>45</v>
      </c>
      <c r="E51" s="99"/>
      <c r="F51" s="100"/>
      <c r="G51" s="93"/>
    </row>
    <row r="52" spans="2:7" ht="15" customHeight="1" x14ac:dyDescent="0.2">
      <c r="B52" s="11"/>
      <c r="C52" s="13"/>
      <c r="D52" s="13" t="s">
        <v>46</v>
      </c>
      <c r="E52" s="99"/>
      <c r="F52" s="100"/>
      <c r="G52" s="93"/>
    </row>
    <row r="53" spans="2:7" ht="29.25" customHeight="1" x14ac:dyDescent="0.2">
      <c r="B53" s="11"/>
      <c r="C53" s="13"/>
      <c r="D53" s="13" t="s">
        <v>47</v>
      </c>
      <c r="E53" s="99"/>
      <c r="F53" s="100"/>
      <c r="G53" s="93"/>
    </row>
    <row r="54" spans="2:7" ht="29.25" customHeight="1" x14ac:dyDescent="0.2">
      <c r="B54" s="11"/>
      <c r="C54" s="13"/>
      <c r="D54" s="13" t="s">
        <v>96</v>
      </c>
      <c r="E54" s="19" t="s">
        <v>91</v>
      </c>
      <c r="F54" s="100"/>
      <c r="G54" s="93"/>
    </row>
    <row r="55" spans="2:7" ht="29.25" customHeight="1" x14ac:dyDescent="0.2">
      <c r="B55" s="8" t="s">
        <v>49</v>
      </c>
      <c r="C55" s="20" t="s">
        <v>48</v>
      </c>
      <c r="D55" s="122" t="s">
        <v>48</v>
      </c>
      <c r="E55" s="21">
        <v>260</v>
      </c>
      <c r="F55" s="14">
        <v>19207.64</v>
      </c>
      <c r="G55" s="15">
        <v>37702.120000000003</v>
      </c>
    </row>
    <row r="56" spans="2:7" ht="15" customHeight="1" x14ac:dyDescent="0.2">
      <c r="B56" s="11" t="s">
        <v>51</v>
      </c>
      <c r="C56" s="12" t="s">
        <v>50</v>
      </c>
      <c r="D56" s="13" t="s">
        <v>50</v>
      </c>
      <c r="E56" s="99">
        <v>300</v>
      </c>
      <c r="F56" s="100">
        <v>15236.44</v>
      </c>
      <c r="G56" s="93">
        <v>19207.62</v>
      </c>
    </row>
    <row r="57" spans="2:7" ht="15" customHeight="1" x14ac:dyDescent="0.2">
      <c r="B57" s="11"/>
      <c r="C57" s="12"/>
      <c r="D57" s="13" t="s">
        <v>97</v>
      </c>
      <c r="E57" s="99"/>
      <c r="F57" s="100"/>
      <c r="G57" s="93"/>
    </row>
    <row r="58" spans="2:7" ht="30.75" customHeight="1" x14ac:dyDescent="0.2">
      <c r="B58" s="11"/>
      <c r="C58" s="12"/>
      <c r="D58" s="13" t="s">
        <v>98</v>
      </c>
      <c r="E58" s="99"/>
      <c r="F58" s="100"/>
      <c r="G58" s="93"/>
    </row>
    <row r="59" spans="2:7" ht="30.75" customHeight="1" x14ac:dyDescent="0.2">
      <c r="B59" s="11"/>
      <c r="C59" s="12"/>
      <c r="D59" s="13" t="s">
        <v>99</v>
      </c>
      <c r="E59" s="99"/>
      <c r="F59" s="100"/>
      <c r="G59" s="93"/>
    </row>
    <row r="60" spans="2:7" ht="30.75" customHeight="1" x14ac:dyDescent="0.2">
      <c r="B60" s="11"/>
      <c r="C60" s="12"/>
      <c r="D60" s="13" t="s">
        <v>100</v>
      </c>
      <c r="E60" s="99"/>
      <c r="F60" s="100"/>
      <c r="G60" s="93"/>
    </row>
    <row r="61" spans="2:7" ht="27.75" customHeight="1" x14ac:dyDescent="0.2">
      <c r="B61" s="11"/>
      <c r="C61" s="12"/>
      <c r="D61" s="13" t="s">
        <v>101</v>
      </c>
      <c r="E61" s="99"/>
      <c r="F61" s="100"/>
      <c r="G61" s="93"/>
    </row>
    <row r="62" spans="2:7" ht="15" customHeight="1" x14ac:dyDescent="0.2">
      <c r="B62" s="11"/>
      <c r="C62" s="12"/>
      <c r="D62" s="13" t="s">
        <v>102</v>
      </c>
      <c r="E62" s="99"/>
      <c r="F62" s="100"/>
      <c r="G62" s="93"/>
    </row>
    <row r="63" spans="2:7" ht="30.75" customHeight="1" x14ac:dyDescent="0.2">
      <c r="B63" s="11"/>
      <c r="C63" s="12"/>
      <c r="D63" s="13" t="s">
        <v>43</v>
      </c>
      <c r="E63" s="99"/>
      <c r="F63" s="100"/>
      <c r="G63" s="93"/>
    </row>
    <row r="64" spans="2:7" ht="15" customHeight="1" x14ac:dyDescent="0.2">
      <c r="B64" s="11"/>
      <c r="C64" s="12"/>
      <c r="D64" s="13" t="s">
        <v>103</v>
      </c>
      <c r="E64" s="99"/>
      <c r="F64" s="100"/>
      <c r="G64" s="93"/>
    </row>
    <row r="65" spans="2:7" ht="15" customHeight="1" x14ac:dyDescent="0.2">
      <c r="B65" s="8" t="s">
        <v>53</v>
      </c>
      <c r="C65" s="9" t="s">
        <v>52</v>
      </c>
      <c r="D65" s="10" t="s">
        <v>52</v>
      </c>
      <c r="E65" s="101">
        <v>200</v>
      </c>
      <c r="F65" s="102">
        <v>12948.56</v>
      </c>
      <c r="G65" s="96">
        <v>15236.32</v>
      </c>
    </row>
    <row r="66" spans="2:7" ht="32.25" customHeight="1" x14ac:dyDescent="0.2">
      <c r="B66" s="8"/>
      <c r="C66" s="9"/>
      <c r="D66" s="10" t="s">
        <v>104</v>
      </c>
      <c r="E66" s="101"/>
      <c r="F66" s="102"/>
      <c r="G66" s="96"/>
    </row>
    <row r="67" spans="2:7" ht="29.25" customHeight="1" x14ac:dyDescent="0.2">
      <c r="B67" s="8"/>
      <c r="C67" s="9"/>
      <c r="D67" s="10" t="s">
        <v>105</v>
      </c>
      <c r="E67" s="101"/>
      <c r="F67" s="102"/>
      <c r="G67" s="96"/>
    </row>
    <row r="68" spans="2:7" ht="30.75" customHeight="1" x14ac:dyDescent="0.2">
      <c r="B68" s="8"/>
      <c r="C68" s="9"/>
      <c r="D68" s="10" t="s">
        <v>106</v>
      </c>
      <c r="E68" s="101"/>
      <c r="F68" s="102"/>
      <c r="G68" s="96"/>
    </row>
    <row r="69" spans="2:7" ht="15" customHeight="1" x14ac:dyDescent="0.2">
      <c r="B69" s="8"/>
      <c r="C69" s="9"/>
      <c r="D69" s="10" t="s">
        <v>107</v>
      </c>
      <c r="E69" s="101"/>
      <c r="F69" s="102"/>
      <c r="G69" s="96"/>
    </row>
    <row r="70" spans="2:7" ht="30" customHeight="1" x14ac:dyDescent="0.2">
      <c r="B70" s="8"/>
      <c r="C70" s="9"/>
      <c r="D70" s="10" t="s">
        <v>108</v>
      </c>
      <c r="E70" s="101"/>
      <c r="F70" s="102"/>
      <c r="G70" s="96"/>
    </row>
    <row r="71" spans="2:7" ht="15" customHeight="1" x14ac:dyDescent="0.2">
      <c r="B71" s="8"/>
      <c r="C71" s="9"/>
      <c r="D71" s="10" t="s">
        <v>109</v>
      </c>
      <c r="E71" s="101"/>
      <c r="F71" s="102"/>
      <c r="G71" s="96"/>
    </row>
    <row r="72" spans="2:7" ht="30" customHeight="1" x14ac:dyDescent="0.2">
      <c r="B72" s="8"/>
      <c r="C72" s="9"/>
      <c r="D72" s="10" t="s">
        <v>110</v>
      </c>
      <c r="E72" s="101"/>
      <c r="F72" s="102"/>
      <c r="G72" s="96"/>
    </row>
    <row r="73" spans="2:7" ht="15" customHeight="1" x14ac:dyDescent="0.2">
      <c r="B73" s="8"/>
      <c r="C73" s="9"/>
      <c r="D73" s="10" t="s">
        <v>111</v>
      </c>
      <c r="E73" s="101"/>
      <c r="F73" s="102"/>
      <c r="G73" s="96"/>
    </row>
    <row r="74" spans="2:7" ht="15" customHeight="1" x14ac:dyDescent="0.2">
      <c r="B74" s="8" t="s">
        <v>55</v>
      </c>
      <c r="C74" s="9" t="s">
        <v>178</v>
      </c>
      <c r="D74" s="10" t="s">
        <v>54</v>
      </c>
      <c r="E74" s="21">
        <v>20</v>
      </c>
      <c r="F74" s="14">
        <v>9112.52</v>
      </c>
      <c r="G74" s="15">
        <v>19207.62</v>
      </c>
    </row>
    <row r="75" spans="2:7" ht="15" customHeight="1" x14ac:dyDescent="0.2">
      <c r="B75" s="11" t="s">
        <v>57</v>
      </c>
      <c r="C75" s="12" t="s">
        <v>56</v>
      </c>
      <c r="D75" s="13" t="s">
        <v>56</v>
      </c>
      <c r="E75" s="99">
        <v>973</v>
      </c>
      <c r="F75" s="100">
        <v>9112.52</v>
      </c>
      <c r="G75" s="93">
        <v>12948.54</v>
      </c>
    </row>
    <row r="76" spans="2:7" ht="15" customHeight="1" x14ac:dyDescent="0.2">
      <c r="B76" s="11"/>
      <c r="C76" s="12"/>
      <c r="D76" s="13" t="s">
        <v>112</v>
      </c>
      <c r="E76" s="99"/>
      <c r="F76" s="100"/>
      <c r="G76" s="93"/>
    </row>
    <row r="77" spans="2:7" ht="30.75" customHeight="1" x14ac:dyDescent="0.2">
      <c r="B77" s="11"/>
      <c r="C77" s="12"/>
      <c r="D77" s="13" t="s">
        <v>113</v>
      </c>
      <c r="E77" s="99"/>
      <c r="F77" s="100"/>
      <c r="G77" s="93"/>
    </row>
    <row r="78" spans="2:7" ht="30" customHeight="1" x14ac:dyDescent="0.2">
      <c r="B78" s="11"/>
      <c r="C78" s="12"/>
      <c r="D78" s="13" t="s">
        <v>114</v>
      </c>
      <c r="E78" s="99"/>
      <c r="F78" s="100"/>
      <c r="G78" s="93"/>
    </row>
    <row r="79" spans="2:7" ht="29.25" customHeight="1" x14ac:dyDescent="0.2">
      <c r="B79" s="11"/>
      <c r="C79" s="12"/>
      <c r="D79" s="13" t="s">
        <v>115</v>
      </c>
      <c r="E79" s="99"/>
      <c r="F79" s="100"/>
      <c r="G79" s="93"/>
    </row>
    <row r="80" spans="2:7" ht="15" customHeight="1" x14ac:dyDescent="0.2">
      <c r="B80" s="11"/>
      <c r="C80" s="12"/>
      <c r="D80" s="13" t="s">
        <v>116</v>
      </c>
      <c r="E80" s="99"/>
      <c r="F80" s="100"/>
      <c r="G80" s="93"/>
    </row>
    <row r="81" spans="2:7" ht="15" customHeight="1" x14ac:dyDescent="0.2">
      <c r="B81" s="11"/>
      <c r="C81" s="12"/>
      <c r="D81" s="13" t="s">
        <v>117</v>
      </c>
      <c r="E81" s="99"/>
      <c r="F81" s="100"/>
      <c r="G81" s="93"/>
    </row>
    <row r="82" spans="2:7" ht="15" customHeight="1" x14ac:dyDescent="0.2">
      <c r="B82" s="11"/>
      <c r="C82" s="12"/>
      <c r="D82" s="13" t="s">
        <v>118</v>
      </c>
      <c r="E82" s="99"/>
      <c r="F82" s="100"/>
      <c r="G82" s="93"/>
    </row>
    <row r="83" spans="2:7" ht="15" customHeight="1" x14ac:dyDescent="0.2">
      <c r="B83" s="11"/>
      <c r="C83" s="12"/>
      <c r="D83" s="13" t="s">
        <v>119</v>
      </c>
      <c r="E83" s="99"/>
      <c r="F83" s="100"/>
      <c r="G83" s="93"/>
    </row>
    <row r="84" spans="2:7" ht="15" customHeight="1" x14ac:dyDescent="0.2">
      <c r="B84" s="11"/>
      <c r="C84" s="12"/>
      <c r="D84" s="13" t="s">
        <v>120</v>
      </c>
      <c r="E84" s="99"/>
      <c r="F84" s="100"/>
      <c r="G84" s="93"/>
    </row>
    <row r="85" spans="2:7" ht="30.75" customHeight="1" x14ac:dyDescent="0.2">
      <c r="B85" s="11"/>
      <c r="C85" s="12"/>
      <c r="D85" s="13" t="s">
        <v>121</v>
      </c>
      <c r="E85" s="99"/>
      <c r="F85" s="100"/>
      <c r="G85" s="93"/>
    </row>
    <row r="86" spans="2:7" ht="15" customHeight="1" x14ac:dyDescent="0.2">
      <c r="B86" s="11"/>
      <c r="C86" s="12"/>
      <c r="D86" s="13" t="s">
        <v>122</v>
      </c>
      <c r="E86" s="99"/>
      <c r="F86" s="100"/>
      <c r="G86" s="93"/>
    </row>
    <row r="87" spans="2:7" ht="29.25" customHeight="1" x14ac:dyDescent="0.2">
      <c r="B87" s="11"/>
      <c r="C87" s="12"/>
      <c r="D87" s="13" t="s">
        <v>123</v>
      </c>
      <c r="E87" s="99"/>
      <c r="F87" s="100"/>
      <c r="G87" s="93"/>
    </row>
    <row r="88" spans="2:7" ht="15" customHeight="1" x14ac:dyDescent="0.2">
      <c r="B88" s="8" t="s">
        <v>124</v>
      </c>
      <c r="C88" s="9" t="s">
        <v>58</v>
      </c>
      <c r="D88" s="22" t="s">
        <v>58</v>
      </c>
      <c r="E88" s="94">
        <v>400</v>
      </c>
      <c r="F88" s="95" t="s">
        <v>125</v>
      </c>
      <c r="G88" s="96">
        <v>9112.5</v>
      </c>
    </row>
    <row r="89" spans="2:7" ht="27.75" customHeight="1" x14ac:dyDescent="0.2">
      <c r="B89" s="8"/>
      <c r="C89" s="9"/>
      <c r="D89" s="10" t="s">
        <v>59</v>
      </c>
      <c r="E89" s="94"/>
      <c r="F89" s="95"/>
      <c r="G89" s="96"/>
    </row>
    <row r="90" spans="2:7" ht="15" customHeight="1" x14ac:dyDescent="0.2">
      <c r="B90" s="8"/>
      <c r="C90" s="9"/>
      <c r="D90" s="10" t="s">
        <v>126</v>
      </c>
      <c r="E90" s="94"/>
      <c r="F90" s="95"/>
      <c r="G90" s="96"/>
    </row>
    <row r="91" spans="2:7" ht="15" customHeight="1" x14ac:dyDescent="0.2">
      <c r="B91" s="8"/>
      <c r="C91" s="9"/>
      <c r="D91" s="10" t="s">
        <v>127</v>
      </c>
      <c r="E91" s="94"/>
      <c r="F91" s="95"/>
      <c r="G91" s="96"/>
    </row>
    <row r="92" spans="2:7" ht="15" customHeight="1" x14ac:dyDescent="0.2">
      <c r="B92" s="8"/>
      <c r="C92" s="9"/>
      <c r="D92" s="10" t="s">
        <v>128</v>
      </c>
      <c r="E92" s="94"/>
      <c r="F92" s="95"/>
      <c r="G92" s="96"/>
    </row>
    <row r="93" spans="2:7" ht="15" customHeight="1" x14ac:dyDescent="0.2">
      <c r="B93" s="8"/>
      <c r="C93" s="9"/>
      <c r="D93" s="10" t="s">
        <v>129</v>
      </c>
      <c r="E93" s="94"/>
      <c r="F93" s="95"/>
      <c r="G93" s="96"/>
    </row>
    <row r="94" spans="2:7" ht="30.75" customHeight="1" x14ac:dyDescent="0.2">
      <c r="B94" s="8"/>
      <c r="C94" s="9"/>
      <c r="D94" s="10" t="s">
        <v>130</v>
      </c>
      <c r="E94" s="94"/>
      <c r="F94" s="95"/>
      <c r="G94" s="96"/>
    </row>
    <row r="95" spans="2:7" ht="27.75" customHeight="1" x14ac:dyDescent="0.2">
      <c r="B95" s="8"/>
      <c r="C95" s="9"/>
      <c r="D95" s="10" t="s">
        <v>131</v>
      </c>
      <c r="E95" s="94"/>
      <c r="F95" s="95"/>
      <c r="G95" s="96"/>
    </row>
    <row r="96" spans="2:7" ht="29.25" customHeight="1" x14ac:dyDescent="0.2">
      <c r="B96" s="8"/>
      <c r="C96" s="9"/>
      <c r="D96" s="10" t="s">
        <v>132</v>
      </c>
      <c r="E96" s="94"/>
      <c r="F96" s="95"/>
      <c r="G96" s="96"/>
    </row>
    <row r="97" spans="2:7" ht="15" customHeight="1" x14ac:dyDescent="0.2">
      <c r="B97" s="8"/>
      <c r="C97" s="9"/>
      <c r="D97" s="10" t="s">
        <v>133</v>
      </c>
      <c r="E97" s="94"/>
      <c r="F97" s="95"/>
      <c r="G97" s="96"/>
    </row>
    <row r="98" spans="2:7" ht="15" customHeight="1" x14ac:dyDescent="0.2">
      <c r="B98" s="8"/>
      <c r="C98" s="9"/>
      <c r="D98" s="10" t="s">
        <v>134</v>
      </c>
      <c r="E98" s="94"/>
      <c r="F98" s="95"/>
      <c r="G98" s="96"/>
    </row>
    <row r="99" spans="2:7" ht="15" customHeight="1" x14ac:dyDescent="0.2">
      <c r="B99" s="8"/>
      <c r="C99" s="9"/>
      <c r="D99" s="10" t="s">
        <v>135</v>
      </c>
      <c r="E99" s="94"/>
      <c r="F99" s="95"/>
      <c r="G99" s="96"/>
    </row>
    <row r="100" spans="2:7" ht="15" customHeight="1" x14ac:dyDescent="0.2">
      <c r="B100" s="8"/>
      <c r="C100" s="9"/>
      <c r="D100" s="10" t="s">
        <v>136</v>
      </c>
      <c r="E100" s="94"/>
      <c r="F100" s="95"/>
      <c r="G100" s="96"/>
    </row>
    <row r="101" spans="2:7" ht="15" customHeight="1" x14ac:dyDescent="0.2">
      <c r="B101" s="8"/>
      <c r="C101" s="10"/>
      <c r="D101" s="10" t="s">
        <v>60</v>
      </c>
      <c r="E101" s="94"/>
      <c r="F101" s="95"/>
      <c r="G101" s="96"/>
    </row>
    <row r="102" spans="2:7" ht="15" customHeight="1" x14ac:dyDescent="0.2">
      <c r="B102" s="97" t="s">
        <v>137</v>
      </c>
      <c r="C102" s="98"/>
      <c r="D102" s="98"/>
      <c r="E102" s="123">
        <f>SUM(E9:E101)</f>
        <v>2600</v>
      </c>
      <c r="F102" s="6"/>
      <c r="G102" s="7"/>
    </row>
    <row r="103" spans="2:7" ht="15" customHeight="1" x14ac:dyDescent="0.2">
      <c r="B103" s="82" t="s">
        <v>138</v>
      </c>
      <c r="C103" s="83"/>
      <c r="D103" s="83"/>
      <c r="E103" s="83"/>
      <c r="F103" s="83"/>
      <c r="G103" s="84"/>
    </row>
    <row r="104" spans="2:7" ht="15" customHeight="1" x14ac:dyDescent="0.2">
      <c r="B104" s="85"/>
      <c r="C104" s="86"/>
      <c r="D104" s="86"/>
      <c r="E104" s="86"/>
      <c r="F104" s="86"/>
      <c r="G104" s="87"/>
    </row>
    <row r="105" spans="2:7" ht="15" customHeight="1" x14ac:dyDescent="0.2">
      <c r="B105" s="88"/>
      <c r="C105" s="89"/>
      <c r="D105" s="89"/>
      <c r="E105" s="89"/>
      <c r="F105" s="89"/>
      <c r="G105" s="90"/>
    </row>
    <row r="106" spans="2:7" ht="15" customHeight="1" x14ac:dyDescent="0.2">
      <c r="B106" s="4"/>
      <c r="C106" s="4"/>
      <c r="D106" s="4"/>
      <c r="E106" s="4"/>
      <c r="F106" s="4"/>
    </row>
    <row r="107" spans="2:7" ht="15" customHeight="1" x14ac:dyDescent="0.2">
      <c r="B107" s="4"/>
      <c r="C107" s="4"/>
      <c r="D107" s="4"/>
      <c r="E107" s="4"/>
      <c r="F107" s="4"/>
    </row>
    <row r="108" spans="2:7" ht="15" customHeight="1" x14ac:dyDescent="0.2">
      <c r="B108" s="92" t="s">
        <v>149</v>
      </c>
      <c r="C108" s="92"/>
      <c r="D108" s="92"/>
      <c r="E108" s="92"/>
      <c r="F108" s="4"/>
    </row>
    <row r="109" spans="2:7" ht="15" customHeight="1" x14ac:dyDescent="0.2">
      <c r="B109" s="24"/>
      <c r="C109" s="23"/>
      <c r="D109" s="24"/>
      <c r="E109" s="24"/>
      <c r="F109" s="4"/>
    </row>
    <row r="110" spans="2:7" ht="35.25" customHeight="1" x14ac:dyDescent="0.2">
      <c r="B110" s="25" t="s">
        <v>66</v>
      </c>
      <c r="C110" s="25" t="s">
        <v>64</v>
      </c>
      <c r="D110" s="25" t="s">
        <v>68</v>
      </c>
      <c r="E110" s="25" t="s">
        <v>139</v>
      </c>
      <c r="F110" s="4"/>
    </row>
    <row r="111" spans="2:7" ht="15" customHeight="1" x14ac:dyDescent="0.2">
      <c r="B111" s="124">
        <v>10</v>
      </c>
      <c r="C111" s="124" t="s">
        <v>140</v>
      </c>
      <c r="D111" s="49">
        <v>2200</v>
      </c>
      <c r="E111" s="125">
        <v>12625.07</v>
      </c>
      <c r="F111" s="4"/>
    </row>
    <row r="112" spans="2:7" ht="15" customHeight="1" x14ac:dyDescent="0.2">
      <c r="B112" s="126">
        <v>14</v>
      </c>
      <c r="C112" s="126" t="s">
        <v>141</v>
      </c>
      <c r="D112" s="45">
        <v>5</v>
      </c>
      <c r="E112" s="127">
        <v>13256.32</v>
      </c>
      <c r="F112" s="4"/>
    </row>
    <row r="113" spans="2:6" ht="15" customHeight="1" x14ac:dyDescent="0.2">
      <c r="B113" s="124">
        <v>13</v>
      </c>
      <c r="C113" s="124" t="s">
        <v>142</v>
      </c>
      <c r="D113" s="49">
        <v>5</v>
      </c>
      <c r="E113" s="125">
        <v>13919.14</v>
      </c>
      <c r="F113" s="4"/>
    </row>
    <row r="114" spans="2:6" ht="15" customHeight="1" x14ac:dyDescent="0.2">
      <c r="B114" s="126">
        <v>9</v>
      </c>
      <c r="C114" s="126" t="s">
        <v>143</v>
      </c>
      <c r="D114" s="45">
        <v>390</v>
      </c>
      <c r="E114" s="127">
        <v>15150.09</v>
      </c>
      <c r="F114" s="4"/>
    </row>
    <row r="115" spans="2:6" ht="15" customHeight="1" x14ac:dyDescent="0.2">
      <c r="B115" s="124">
        <v>8</v>
      </c>
      <c r="C115" s="124" t="s">
        <v>144</v>
      </c>
      <c r="D115" s="49">
        <v>115</v>
      </c>
      <c r="E115" s="125">
        <v>18180.099999999999</v>
      </c>
      <c r="F115" s="4"/>
    </row>
    <row r="116" spans="2:6" ht="15" customHeight="1" x14ac:dyDescent="0.2">
      <c r="B116" s="126">
        <v>7</v>
      </c>
      <c r="C116" s="126" t="s">
        <v>145</v>
      </c>
      <c r="D116" s="45">
        <v>50</v>
      </c>
      <c r="E116" s="127">
        <v>21816.12</v>
      </c>
      <c r="F116" s="4"/>
    </row>
    <row r="117" spans="2:6" ht="15" customHeight="1" x14ac:dyDescent="0.2">
      <c r="B117" s="124">
        <v>6</v>
      </c>
      <c r="C117" s="124" t="s">
        <v>146</v>
      </c>
      <c r="D117" s="49">
        <v>15</v>
      </c>
      <c r="E117" s="125">
        <v>26179.34</v>
      </c>
      <c r="F117" s="4"/>
    </row>
    <row r="118" spans="2:6" ht="15" customHeight="1" x14ac:dyDescent="0.2">
      <c r="B118" s="126">
        <v>5</v>
      </c>
      <c r="C118" s="126" t="s">
        <v>147</v>
      </c>
      <c r="D118" s="45">
        <v>5</v>
      </c>
      <c r="E118" s="127">
        <v>31415.21</v>
      </c>
      <c r="F118" s="4"/>
    </row>
    <row r="119" spans="2:6" ht="15" customHeight="1" x14ac:dyDescent="0.2">
      <c r="B119" s="26"/>
      <c r="C119" s="27" t="s">
        <v>65</v>
      </c>
      <c r="D119" s="28">
        <v>2785</v>
      </c>
      <c r="E119" s="29"/>
      <c r="F119" s="4"/>
    </row>
    <row r="120" spans="2:6" ht="15" customHeight="1" x14ac:dyDescent="0.2">
      <c r="B120" s="24" t="s">
        <v>148</v>
      </c>
      <c r="C120" s="24"/>
      <c r="D120" s="24"/>
      <c r="E120" s="24"/>
      <c r="F120" s="4"/>
    </row>
    <row r="121" spans="2:6" ht="15" customHeight="1" x14ac:dyDescent="0.2">
      <c r="B121" s="91" t="s">
        <v>179</v>
      </c>
      <c r="C121" s="91"/>
      <c r="D121" s="91"/>
      <c r="E121" s="91"/>
      <c r="F121" s="4"/>
    </row>
    <row r="122" spans="2:6" ht="15" customHeight="1" x14ac:dyDescent="0.2">
      <c r="B122" s="4"/>
      <c r="C122" s="4"/>
      <c r="D122" s="4"/>
      <c r="E122" s="4"/>
      <c r="F122" s="4"/>
    </row>
    <row r="123" spans="2:6" ht="15" customHeight="1" x14ac:dyDescent="0.2">
      <c r="B123" s="4"/>
      <c r="C123" s="4"/>
      <c r="D123" s="4"/>
      <c r="E123" s="4"/>
      <c r="F123" s="4"/>
    </row>
    <row r="124" spans="2:6" ht="15" customHeight="1" x14ac:dyDescent="0.25">
      <c r="B124" s="76" t="s">
        <v>162</v>
      </c>
      <c r="C124" s="76"/>
      <c r="D124" s="76"/>
      <c r="E124" s="76"/>
      <c r="F124" s="76"/>
    </row>
    <row r="125" spans="2:6" ht="15" customHeight="1" x14ac:dyDescent="0.25">
      <c r="B125" s="37"/>
      <c r="C125" s="36"/>
      <c r="D125" s="37"/>
      <c r="E125" s="37"/>
      <c r="F125" s="37"/>
    </row>
    <row r="126" spans="2:6" ht="15" customHeight="1" x14ac:dyDescent="0.25">
      <c r="B126" s="36" t="s">
        <v>155</v>
      </c>
      <c r="C126" s="36"/>
      <c r="D126" s="37"/>
      <c r="E126" s="37"/>
      <c r="F126" s="37"/>
    </row>
    <row r="127" spans="2:6" ht="42" customHeight="1" thickBot="1" x14ac:dyDescent="0.25">
      <c r="B127" s="38" t="s">
        <v>156</v>
      </c>
      <c r="C127" s="38" t="s">
        <v>67</v>
      </c>
      <c r="D127" s="38" t="s">
        <v>68</v>
      </c>
      <c r="E127" s="38" t="s">
        <v>163</v>
      </c>
      <c r="F127" s="38" t="s">
        <v>69</v>
      </c>
    </row>
    <row r="128" spans="2:6" ht="15" customHeight="1" x14ac:dyDescent="0.2">
      <c r="B128" s="39">
        <v>1</v>
      </c>
      <c r="C128" s="40" t="s">
        <v>157</v>
      </c>
      <c r="D128" s="41">
        <v>197</v>
      </c>
      <c r="E128" s="42">
        <v>5673.16</v>
      </c>
      <c r="F128" s="77" t="s">
        <v>70</v>
      </c>
    </row>
    <row r="129" spans="2:6" ht="15" customHeight="1" x14ac:dyDescent="0.2">
      <c r="B129" s="43">
        <v>2</v>
      </c>
      <c r="C129" s="44" t="s">
        <v>158</v>
      </c>
      <c r="D129" s="45">
        <v>31</v>
      </c>
      <c r="E129" s="46">
        <v>6560.64</v>
      </c>
      <c r="F129" s="78"/>
    </row>
    <row r="130" spans="2:6" ht="15" customHeight="1" x14ac:dyDescent="0.2">
      <c r="B130" s="47">
        <v>3</v>
      </c>
      <c r="C130" s="48" t="s">
        <v>147</v>
      </c>
      <c r="D130" s="49">
        <v>185</v>
      </c>
      <c r="E130" s="50">
        <v>7165.01</v>
      </c>
      <c r="F130" s="79"/>
    </row>
    <row r="131" spans="2:6" ht="15" customHeight="1" x14ac:dyDescent="0.2">
      <c r="B131" s="43">
        <v>4</v>
      </c>
      <c r="C131" s="44" t="s">
        <v>159</v>
      </c>
      <c r="D131" s="45">
        <v>57</v>
      </c>
      <c r="E131" s="46">
        <v>7033.01</v>
      </c>
      <c r="F131" s="80" t="s">
        <v>71</v>
      </c>
    </row>
    <row r="132" spans="2:6" ht="15" customHeight="1" x14ac:dyDescent="0.2">
      <c r="B132" s="47">
        <v>5</v>
      </c>
      <c r="C132" s="48" t="s">
        <v>160</v>
      </c>
      <c r="D132" s="49">
        <v>383</v>
      </c>
      <c r="E132" s="50">
        <v>8034.99</v>
      </c>
      <c r="F132" s="78"/>
    </row>
    <row r="133" spans="2:6" ht="15" customHeight="1" thickBot="1" x14ac:dyDescent="0.25">
      <c r="B133" s="51">
        <v>6</v>
      </c>
      <c r="C133" s="52" t="s">
        <v>161</v>
      </c>
      <c r="D133" s="53">
        <v>847</v>
      </c>
      <c r="E133" s="54">
        <v>9542.73</v>
      </c>
      <c r="F133" s="81"/>
    </row>
    <row r="134" spans="2:6" ht="15" customHeight="1" x14ac:dyDescent="0.2">
      <c r="B134" s="55"/>
      <c r="C134" s="56" t="s">
        <v>65</v>
      </c>
      <c r="D134" s="128">
        <f>SUM(D128:D133)</f>
        <v>1700</v>
      </c>
      <c r="E134" s="57"/>
      <c r="F134" s="58"/>
    </row>
    <row r="135" spans="2:6" ht="15" customHeight="1" x14ac:dyDescent="0.2">
      <c r="B135" s="4"/>
      <c r="C135" s="4"/>
      <c r="D135" s="4"/>
      <c r="E135" s="4"/>
      <c r="F135" s="4"/>
    </row>
    <row r="136" spans="2:6" ht="15" customHeight="1" x14ac:dyDescent="0.2">
      <c r="B136" s="4"/>
      <c r="C136" s="4"/>
      <c r="D136" s="4"/>
      <c r="E136" s="4"/>
      <c r="F136" s="4"/>
    </row>
    <row r="137" spans="2:6" ht="15" customHeight="1" x14ac:dyDescent="0.25">
      <c r="B137" s="76" t="s">
        <v>167</v>
      </c>
      <c r="C137" s="76"/>
      <c r="D137" s="76"/>
      <c r="E137" s="76"/>
      <c r="F137" s="4"/>
    </row>
    <row r="138" spans="2:6" ht="15" customHeight="1" x14ac:dyDescent="0.25">
      <c r="B138" s="36"/>
      <c r="C138" s="37"/>
      <c r="D138" s="37"/>
      <c r="E138" s="37"/>
      <c r="F138" s="4"/>
    </row>
    <row r="139" spans="2:6" ht="15" customHeight="1" x14ac:dyDescent="0.2">
      <c r="B139" s="68" t="s">
        <v>64</v>
      </c>
      <c r="C139" s="70" t="s">
        <v>68</v>
      </c>
      <c r="D139" s="68" t="s">
        <v>72</v>
      </c>
      <c r="E139" s="68"/>
      <c r="F139" s="4"/>
    </row>
    <row r="140" spans="2:6" ht="15" customHeight="1" thickBot="1" x14ac:dyDescent="0.25">
      <c r="B140" s="69"/>
      <c r="C140" s="71"/>
      <c r="D140" s="59" t="s">
        <v>73</v>
      </c>
      <c r="E140" s="59" t="s">
        <v>74</v>
      </c>
      <c r="F140" s="4"/>
    </row>
    <row r="141" spans="2:6" ht="15" customHeight="1" x14ac:dyDescent="0.2">
      <c r="B141" s="129" t="s">
        <v>164</v>
      </c>
      <c r="C141" s="41">
        <v>660</v>
      </c>
      <c r="D141" s="72" t="s">
        <v>165</v>
      </c>
      <c r="E141" s="73"/>
      <c r="F141" s="4"/>
    </row>
    <row r="142" spans="2:6" ht="36" customHeight="1" thickBot="1" x14ac:dyDescent="0.3">
      <c r="B142" s="130" t="s">
        <v>166</v>
      </c>
      <c r="C142" s="53">
        <v>10</v>
      </c>
      <c r="D142" s="74"/>
      <c r="E142" s="75"/>
      <c r="F142" s="5"/>
    </row>
    <row r="143" spans="2:6" ht="15.75" x14ac:dyDescent="0.2">
      <c r="B143" s="60" t="s">
        <v>65</v>
      </c>
      <c r="C143" s="131">
        <f>SUM(C141:C142)</f>
        <v>670</v>
      </c>
      <c r="D143" s="61"/>
      <c r="E143" s="62"/>
    </row>
    <row r="144" spans="2:6" ht="18" x14ac:dyDescent="0.2">
      <c r="B144" s="1"/>
    </row>
    <row r="145" spans="2:4" x14ac:dyDescent="0.2">
      <c r="B145" s="2"/>
    </row>
    <row r="146" spans="2:4" ht="15.75" customHeight="1" x14ac:dyDescent="0.2">
      <c r="B146" s="2"/>
      <c r="C146" s="63" t="s">
        <v>168</v>
      </c>
      <c r="D146" s="63"/>
    </row>
    <row r="147" spans="2:4" ht="13.5" thickBot="1" x14ac:dyDescent="0.25">
      <c r="B147" s="2"/>
      <c r="C147" s="30"/>
      <c r="D147" s="30"/>
    </row>
    <row r="148" spans="2:4" ht="20.25" customHeight="1" x14ac:dyDescent="0.2">
      <c r="B148" s="2"/>
      <c r="C148" s="64" t="s">
        <v>150</v>
      </c>
      <c r="D148" s="65"/>
    </row>
    <row r="149" spans="2:4" ht="14.25" x14ac:dyDescent="0.2">
      <c r="B149" s="2"/>
      <c r="C149" s="66" t="s">
        <v>151</v>
      </c>
      <c r="D149" s="67"/>
    </row>
    <row r="150" spans="2:4" ht="14.25" x14ac:dyDescent="0.2">
      <c r="B150" s="2"/>
      <c r="C150" s="31"/>
      <c r="D150" s="32"/>
    </row>
    <row r="151" spans="2:4" ht="14.25" x14ac:dyDescent="0.2">
      <c r="B151" s="2"/>
      <c r="C151" s="33" t="s">
        <v>75</v>
      </c>
      <c r="D151" s="34" t="s">
        <v>152</v>
      </c>
    </row>
    <row r="152" spans="2:4" ht="15" x14ac:dyDescent="0.2">
      <c r="B152" s="2"/>
      <c r="C152" s="135" t="s">
        <v>76</v>
      </c>
      <c r="D152" s="132">
        <v>2600</v>
      </c>
    </row>
    <row r="153" spans="2:4" ht="15" x14ac:dyDescent="0.2">
      <c r="B153" s="2"/>
      <c r="C153" s="136" t="s">
        <v>77</v>
      </c>
      <c r="D153" s="133">
        <v>2785</v>
      </c>
    </row>
    <row r="154" spans="2:4" ht="15" x14ac:dyDescent="0.2">
      <c r="B154" s="2"/>
      <c r="C154" s="135" t="s">
        <v>78</v>
      </c>
      <c r="D154" s="132">
        <v>1700</v>
      </c>
    </row>
    <row r="155" spans="2:4" ht="15" x14ac:dyDescent="0.2">
      <c r="B155" s="2"/>
      <c r="C155" s="136" t="s">
        <v>79</v>
      </c>
      <c r="D155" s="133">
        <v>660</v>
      </c>
    </row>
    <row r="156" spans="2:4" ht="15" x14ac:dyDescent="0.2">
      <c r="B156" s="2"/>
      <c r="C156" s="135" t="s">
        <v>153</v>
      </c>
      <c r="D156" s="132">
        <v>10</v>
      </c>
    </row>
    <row r="157" spans="2:4" ht="15" x14ac:dyDescent="0.2">
      <c r="B157" s="2"/>
      <c r="C157" s="136" t="s">
        <v>154</v>
      </c>
      <c r="D157" s="133">
        <v>420</v>
      </c>
    </row>
    <row r="158" spans="2:4" ht="16.5" thickBot="1" x14ac:dyDescent="0.25">
      <c r="B158" s="2"/>
      <c r="C158" s="35" t="s">
        <v>1</v>
      </c>
      <c r="D158" s="134">
        <f>SUM(D152:D157)</f>
        <v>8175</v>
      </c>
    </row>
    <row r="159" spans="2:4" x14ac:dyDescent="0.2">
      <c r="B159" s="2"/>
    </row>
    <row r="161" spans="1:5" x14ac:dyDescent="0.2">
      <c r="A161" s="108" t="s">
        <v>82</v>
      </c>
      <c r="B161" s="108"/>
      <c r="C161" s="108"/>
    </row>
    <row r="162" spans="1:5" x14ac:dyDescent="0.2">
      <c r="A162" s="3"/>
    </row>
    <row r="163" spans="1:5" ht="46.5" customHeight="1" x14ac:dyDescent="0.2">
      <c r="A163" s="107" t="s">
        <v>169</v>
      </c>
      <c r="B163" s="107"/>
      <c r="C163" s="107"/>
      <c r="D163" s="107"/>
      <c r="E163" s="107"/>
    </row>
  </sheetData>
  <mergeCells count="59">
    <mergeCell ref="A163:E163"/>
    <mergeCell ref="A161:C161"/>
    <mergeCell ref="B2:F2"/>
    <mergeCell ref="B3:F3"/>
    <mergeCell ref="B4:F4"/>
    <mergeCell ref="F18:F23"/>
    <mergeCell ref="E38:E53"/>
    <mergeCell ref="F43:F46"/>
    <mergeCell ref="F47:F49"/>
    <mergeCell ref="F50:F54"/>
    <mergeCell ref="E56:E64"/>
    <mergeCell ref="F56:F64"/>
    <mergeCell ref="E65:E73"/>
    <mergeCell ref="F65:F73"/>
    <mergeCell ref="B6:G6"/>
    <mergeCell ref="B7:B8"/>
    <mergeCell ref="C7:C8"/>
    <mergeCell ref="D7:D8"/>
    <mergeCell ref="E7:E8"/>
    <mergeCell ref="F7:G7"/>
    <mergeCell ref="F12:F13"/>
    <mergeCell ref="G12:G13"/>
    <mergeCell ref="F14:F17"/>
    <mergeCell ref="G14:G17"/>
    <mergeCell ref="G18:G23"/>
    <mergeCell ref="F24:G24"/>
    <mergeCell ref="E25:E34"/>
    <mergeCell ref="F27:F34"/>
    <mergeCell ref="G27:G34"/>
    <mergeCell ref="F35:G35"/>
    <mergeCell ref="F37:G37"/>
    <mergeCell ref="F38:F42"/>
    <mergeCell ref="G38:G42"/>
    <mergeCell ref="G43:G46"/>
    <mergeCell ref="G47:G49"/>
    <mergeCell ref="G50:G54"/>
    <mergeCell ref="G56:G64"/>
    <mergeCell ref="G65:G73"/>
    <mergeCell ref="G75:G87"/>
    <mergeCell ref="E88:E101"/>
    <mergeCell ref="F88:F101"/>
    <mergeCell ref="G88:G101"/>
    <mergeCell ref="B102:D102"/>
    <mergeCell ref="E75:E87"/>
    <mergeCell ref="F75:F87"/>
    <mergeCell ref="B137:E137"/>
    <mergeCell ref="F128:F130"/>
    <mergeCell ref="F131:F133"/>
    <mergeCell ref="B124:F124"/>
    <mergeCell ref="B103:G105"/>
    <mergeCell ref="B121:E121"/>
    <mergeCell ref="B108:E108"/>
    <mergeCell ref="C146:D146"/>
    <mergeCell ref="C148:D148"/>
    <mergeCell ref="C149:D149"/>
    <mergeCell ref="B139:B140"/>
    <mergeCell ref="C139:C140"/>
    <mergeCell ref="D139:E139"/>
    <mergeCell ref="D141:E142"/>
  </mergeCells>
  <conditionalFormatting sqref="B110">
    <cfRule type="cellIs" dxfId="22" priority="23" operator="lessThan">
      <formula>0</formula>
    </cfRule>
  </conditionalFormatting>
  <conditionalFormatting sqref="B119:C119">
    <cfRule type="cellIs" dxfId="21" priority="22" operator="lessThan">
      <formula>0</formula>
    </cfRule>
  </conditionalFormatting>
  <conditionalFormatting sqref="C110">
    <cfRule type="cellIs" dxfId="20" priority="21" operator="lessThan">
      <formula>0</formula>
    </cfRule>
  </conditionalFormatting>
  <conditionalFormatting sqref="D119">
    <cfRule type="cellIs" dxfId="19" priority="20" operator="lessThan">
      <formula>0</formula>
    </cfRule>
  </conditionalFormatting>
  <conditionalFormatting sqref="D110">
    <cfRule type="cellIs" dxfId="18" priority="19" operator="lessThan">
      <formula>0</formula>
    </cfRule>
  </conditionalFormatting>
  <conditionalFormatting sqref="E110">
    <cfRule type="cellIs" dxfId="17" priority="17" operator="lessThan">
      <formula>0</formula>
    </cfRule>
  </conditionalFormatting>
  <conditionalFormatting sqref="E119">
    <cfRule type="cellIs" dxfId="16" priority="18" operator="lessThan">
      <formula>0</formula>
    </cfRule>
  </conditionalFormatting>
  <conditionalFormatting sqref="E127">
    <cfRule type="cellIs" dxfId="15" priority="9" operator="lessThan">
      <formula>0</formula>
    </cfRule>
  </conditionalFormatting>
  <conditionalFormatting sqref="B127:C127">
    <cfRule type="cellIs" dxfId="14" priority="16" operator="lessThan">
      <formula>0</formula>
    </cfRule>
  </conditionalFormatting>
  <conditionalFormatting sqref="D127">
    <cfRule type="cellIs" dxfId="12" priority="14" operator="lessThan">
      <formula>0</formula>
    </cfRule>
  </conditionalFormatting>
  <conditionalFormatting sqref="B134:C134">
    <cfRule type="cellIs" dxfId="11" priority="13" operator="lessThan">
      <formula>0</formula>
    </cfRule>
  </conditionalFormatting>
  <conditionalFormatting sqref="F134">
    <cfRule type="cellIs" dxfId="10" priority="12" operator="lessThan">
      <formula>0</formula>
    </cfRule>
  </conditionalFormatting>
  <conditionalFormatting sqref="F127">
    <cfRule type="cellIs" dxfId="9" priority="11" operator="lessThan">
      <formula>0</formula>
    </cfRule>
  </conditionalFormatting>
  <conditionalFormatting sqref="E134">
    <cfRule type="cellIs" dxfId="8" priority="10" operator="lessThan">
      <formula>0</formula>
    </cfRule>
  </conditionalFormatting>
  <conditionalFormatting sqref="D143:E143">
    <cfRule type="cellIs" dxfId="7" priority="4" operator="lessThan">
      <formula>0</formula>
    </cfRule>
  </conditionalFormatting>
  <conditionalFormatting sqref="B139">
    <cfRule type="cellIs" dxfId="6" priority="8" operator="lessThan">
      <formula>0</formula>
    </cfRule>
  </conditionalFormatting>
  <conditionalFormatting sqref="D140:E140 D139">
    <cfRule type="cellIs" dxfId="5" priority="7" operator="lessThan">
      <formula>0</formula>
    </cfRule>
  </conditionalFormatting>
  <conditionalFormatting sqref="B143">
    <cfRule type="cellIs" dxfId="4" priority="6" operator="lessThan">
      <formula>0</formula>
    </cfRule>
  </conditionalFormatting>
  <conditionalFormatting sqref="C151:D151">
    <cfRule type="cellIs" dxfId="2" priority="3" operator="lessThan">
      <formula>0</formula>
    </cfRule>
  </conditionalFormatting>
  <conditionalFormatting sqref="D134">
    <cfRule type="cellIs" dxfId="1" priority="2" operator="lessThan">
      <formula>0</formula>
    </cfRule>
  </conditionalFormatting>
  <conditionalFormatting sqref="C143">
    <cfRule type="cellIs" dxfId="0" priority="1" operator="lessThan">
      <formula>0</formula>
    </cfRule>
  </conditionalFormatting>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ANALÍTICO DE PLAZAS 2024</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 ALTAMIRANO</dc:creator>
  <cp:lastModifiedBy>USUARIO</cp:lastModifiedBy>
  <dcterms:created xsi:type="dcterms:W3CDTF">2021-07-14T16:49:54Z</dcterms:created>
  <dcterms:modified xsi:type="dcterms:W3CDTF">2024-02-20T16:24:59Z</dcterms:modified>
</cp:coreProperties>
</file>