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Respaldo Lizz\2021-2024\MariLiz\Memos\2024\Secretaría Técnica\2. febrero\Aregional\"/>
    </mc:Choice>
  </mc:AlternateContent>
  <bookViews>
    <workbookView xWindow="0" yWindow="0" windowWidth="28800" windowHeight="12330"/>
  </bookViews>
  <sheets>
    <sheet name="Resultado de egresos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B28" i="1"/>
  <c r="C18" i="1"/>
  <c r="B18" i="1"/>
  <c r="B8" i="1"/>
  <c r="C8" i="1"/>
</calcChain>
</file>

<file path=xl/sharedStrings.xml><?xml version="1.0" encoding="utf-8"?>
<sst xmlns="http://schemas.openxmlformats.org/spreadsheetml/2006/main" count="31" uniqueCount="22">
  <si>
    <t>H.  Ayuntamiento del Municipio de Puebla</t>
  </si>
  <si>
    <t>Resultados de Egresos - LDF</t>
  </si>
  <si>
    <t>(PESOS)</t>
  </si>
  <si>
    <t>(Cifras Nominales)</t>
  </si>
  <si>
    <t>Concepto</t>
  </si>
  <si>
    <t>1. Gasto No Etiquetado (1=A+B+C+D+E+F+G+H+I)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</si>
  <si>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</si>
  <si>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</si>
  <si>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</si>
  <si>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</si>
  <si>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</si>
  <si>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 Inversión Pública</t>
  </si>
  <si>
    <t>G. Inversiones Financieras y Otras Provisiones</t>
  </si>
  <si>
    <t>H. Participaciones y Aportaciones</t>
  </si>
  <si>
    <t>I. Deuda Pública</t>
  </si>
  <si>
    <t>2. Gasto Etiquetado (2=A+B+C+D+E+F+G+H+I)</t>
  </si>
  <si>
    <t>3. Total del Resultado de Egresos (3=1+2)</t>
  </si>
  <si>
    <t>SILVIA GUILLERMINA TANÚS OSORIO</t>
  </si>
  <si>
    <t>SECRETARIA DEL AYUNTAMIENTO</t>
  </si>
  <si>
    <t>2023</t>
  </si>
  <si>
    <t>OMAR EUDOXIO COYOPOL SOLÍS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</si>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</sst>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2" fillId="0" borderId="0" xfId="1" applyFont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7" fillId="2" borderId="0" xfId="0" applyFont="1" applyFill="1"/>
    <xf numFmtId="43" fontId="7" fillId="2" borderId="0" xfId="1" applyFont="1" applyFill="1"/>
    <xf numFmtId="49" fontId="6" fillId="2" borderId="1" xfId="0" applyNumberFormat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0</xdr:col>
      <xdr:colOff>2230054</xdr:colOff>
      <xdr:row>3</xdr:row>
      <xdr:rowOff>142875</xdr:rowOff>
    </xdr:to>
    <xdr:pic>
      <xdr:nvPicPr>
        <xdr:cNvPr id="3" name="Imagen 2" descr="C:\Users\usuario\Downloads\Logos Secretarias-03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0"/>
          <a:ext cx="1830004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E12" sqref="E12"/>
    </sheetView>
  </sheetViews>
  <sheetFormatPr baseColWidth="10" defaultRowHeight="15" x14ac:dyDescent="0.25"/>
  <cols>
    <col min="1" max="1" width="48.7109375" customWidth="1"/>
    <col min="2" max="5" width="16.85546875" style="1" bestFit="1" customWidth="1"/>
    <col min="6" max="6" width="1.5703125" customWidth="1"/>
  </cols>
  <sheetData>
    <row r="1" spans="1:5" x14ac:dyDescent="0.25">
      <c r="A1" s="17" t="s">
        <v>0</v>
      </c>
      <c r="B1" s="17"/>
      <c r="C1" s="17"/>
      <c r="D1" s="17"/>
      <c r="E1" s="17"/>
    </row>
    <row r="2" spans="1:5" x14ac:dyDescent="0.25">
      <c r="A2" s="17" t="s">
        <v>1</v>
      </c>
      <c r="B2" s="17"/>
      <c r="C2" s="17"/>
      <c r="D2" s="17"/>
      <c r="E2" s="17"/>
    </row>
    <row r="3" spans="1:5" x14ac:dyDescent="0.25">
      <c r="A3" s="17" t="s">
        <v>2</v>
      </c>
      <c r="B3" s="17"/>
      <c r="C3" s="17"/>
      <c r="D3" s="17"/>
      <c r="E3" s="17"/>
    </row>
    <row r="4" spans="1:5" x14ac:dyDescent="0.25">
      <c r="A4" s="17" t="s">
        <v>3</v>
      </c>
      <c r="B4" s="17"/>
      <c r="C4" s="17"/>
      <c r="D4" s="17"/>
      <c r="E4" s="17"/>
    </row>
    <row r="5" spans="1:5" ht="11.25" customHeight="1" x14ac:dyDescent="0.25">
      <c r="A5" s="9"/>
      <c r="B5" s="10"/>
      <c r="C5" s="10"/>
      <c r="D5" s="10"/>
      <c r="E5" s="10"/>
    </row>
    <row r="6" spans="1:5" x14ac:dyDescent="0.25">
      <c r="A6" s="11" t="s">
        <v>4</v>
      </c>
      <c r="B6" s="13">
        <v>2020</v>
      </c>
      <c r="C6" s="13">
        <v>2021</v>
      </c>
      <c r="D6" s="13">
        <v>2022</v>
      </c>
      <c r="E6" s="13" t="s">
        <v>19</v>
      </c>
    </row>
    <row r="7" spans="1:5" ht="6.75" customHeight="1" x14ac:dyDescent="0.25">
      <c r="A7" s="11"/>
      <c r="B7" s="12"/>
      <c r="C7" s="12"/>
      <c r="D7" s="12"/>
      <c r="E7" s="12"/>
    </row>
    <row r="8" spans="1:5" s="2" customFormat="1" ht="18.75" customHeight="1" x14ac:dyDescent="0.25">
      <c r="A8" s="7" t="s">
        <v>5</v>
      </c>
      <c r="B8" s="8">
        <f t="shared" ref="B8:C8" si="0">B9+B10+B11+B12+B13+B14+B15+B16+B17</f>
        <v>3888561280.5699997</v>
      </c>
      <c r="C8" s="8">
        <f t="shared" si="0"/>
        <v>4228107403.7400002</v>
      </c>
      <c r="D8" s="8">
        <v>4337071918.0899992</v>
      </c>
      <c r="E8" s="8">
        <v>3623973151.4399986</v>
      </c>
    </row>
    <row r="9" spans="1:5" s="2" customFormat="1" ht="24" customHeight="1" x14ac:dyDescent="0.25">
      <c r="A9" s="3" t="s">
        <v>6</v>
      </c>
      <c r="B9" s="4">
        <v>1492951997.76</v>
      </c>
      <c r="C9" s="4">
        <v>1523105321.8900001</v>
      </c>
      <c r="D9" s="4">
        <v>1626105186.9499993</v>
      </c>
      <c r="E9" s="4">
        <v>1316027905.4299996</v>
      </c>
    </row>
    <row r="10" spans="1:5" s="2" customFormat="1" ht="24" customHeight="1" x14ac:dyDescent="0.25">
      <c r="A10" s="3" t="s">
        <v>7</v>
      </c>
      <c r="B10" s="4">
        <v>291273455.02999997</v>
      </c>
      <c r="C10" s="4">
        <v>352941292.44999999</v>
      </c>
      <c r="D10" s="4">
        <v>370322812.35999966</v>
      </c>
      <c r="E10" s="4">
        <v>114465169.44000001</v>
      </c>
    </row>
    <row r="11" spans="1:5" s="2" customFormat="1" ht="24" customHeight="1" x14ac:dyDescent="0.25">
      <c r="A11" s="3" t="s">
        <v>8</v>
      </c>
      <c r="B11" s="4">
        <v>1029653391.4400001</v>
      </c>
      <c r="C11" s="4">
        <v>1022709386.37</v>
      </c>
      <c r="D11" s="4">
        <v>1361407284.5700002</v>
      </c>
      <c r="E11" s="4">
        <v>1042309607.7499998</v>
      </c>
    </row>
    <row r="12" spans="1:5" s="2" customFormat="1" ht="24" customHeight="1" x14ac:dyDescent="0.25">
      <c r="A12" s="3" t="s">
        <v>9</v>
      </c>
      <c r="B12" s="4">
        <v>611857928.78999996</v>
      </c>
      <c r="C12" s="4">
        <v>722166482.97000003</v>
      </c>
      <c r="D12" s="4">
        <v>700641278.98000002</v>
      </c>
      <c r="E12" s="4">
        <v>652863260.08999979</v>
      </c>
    </row>
    <row r="13" spans="1:5" s="2" customFormat="1" ht="24" customHeight="1" x14ac:dyDescent="0.25">
      <c r="A13" s="3" t="s">
        <v>10</v>
      </c>
      <c r="B13" s="4">
        <v>282423910.37</v>
      </c>
      <c r="C13" s="4">
        <v>134815866.80000001</v>
      </c>
      <c r="D13" s="4">
        <v>58481234.859999999</v>
      </c>
      <c r="E13" s="4">
        <v>45798003.079999991</v>
      </c>
    </row>
    <row r="14" spans="1:5" s="2" customFormat="1" ht="24" customHeight="1" x14ac:dyDescent="0.25">
      <c r="A14" s="3" t="s">
        <v>11</v>
      </c>
      <c r="B14" s="4">
        <v>179581210.13999999</v>
      </c>
      <c r="C14" s="4">
        <v>471587912.26999998</v>
      </c>
      <c r="D14" s="4">
        <v>220114120.36999992</v>
      </c>
      <c r="E14" s="4">
        <v>452509205.64999974</v>
      </c>
    </row>
    <row r="15" spans="1:5" s="2" customFormat="1" ht="24" customHeight="1" x14ac:dyDescent="0.25">
      <c r="A15" s="3" t="s">
        <v>12</v>
      </c>
      <c r="B15" s="4">
        <v>2</v>
      </c>
      <c r="C15" s="4">
        <v>0</v>
      </c>
      <c r="D15" s="4">
        <v>0</v>
      </c>
      <c r="E15" s="4">
        <v>0</v>
      </c>
    </row>
    <row r="16" spans="1:5" s="2" customFormat="1" ht="24" customHeight="1" x14ac:dyDescent="0.25">
      <c r="A16" s="3" t="s">
        <v>13</v>
      </c>
      <c r="B16" s="4">
        <v>0</v>
      </c>
      <c r="C16" s="4">
        <v>0</v>
      </c>
      <c r="D16" s="4">
        <v>0</v>
      </c>
      <c r="E16" s="4">
        <v>0</v>
      </c>
    </row>
    <row r="17" spans="1:5" s="2" customFormat="1" ht="24" customHeight="1" x14ac:dyDescent="0.25">
      <c r="A17" s="3" t="s">
        <v>14</v>
      </c>
      <c r="B17" s="4">
        <v>819385.04</v>
      </c>
      <c r="C17" s="4">
        <v>781140.99</v>
      </c>
      <c r="D17" s="4">
        <v>0</v>
      </c>
      <c r="E17" s="4">
        <v>0</v>
      </c>
    </row>
    <row r="18" spans="1:5" s="2" customFormat="1" ht="21.75" customHeight="1" x14ac:dyDescent="0.25">
      <c r="A18" s="14" t="s">
        <v>15</v>
      </c>
      <c r="B18" s="8">
        <f t="shared" ref="B18:D18" si="1">SUM(B19:B27)</f>
        <v>1431594117.21</v>
      </c>
      <c r="C18" s="8">
        <f t="shared" si="1"/>
        <v>1495087472.9899998</v>
      </c>
      <c r="D18" s="8">
        <v>1558949446.9100001</v>
      </c>
      <c r="E18" s="8">
        <v>1584946464.5399997</v>
      </c>
    </row>
    <row r="19" spans="1:5" s="2" customFormat="1" ht="24" customHeight="1" x14ac:dyDescent="0.25">
      <c r="A19" s="3" t="s">
        <v>6</v>
      </c>
      <c r="B19" s="4">
        <v>382455759.86000001</v>
      </c>
      <c r="C19" s="4">
        <v>435384982.74000001</v>
      </c>
      <c r="D19" s="4">
        <v>377110635.9600001</v>
      </c>
      <c r="E19" s="4">
        <v>274641761.69</v>
      </c>
    </row>
    <row r="20" spans="1:5" s="2" customFormat="1" ht="24" customHeight="1" x14ac:dyDescent="0.25">
      <c r="A20" s="3" t="s">
        <v>7</v>
      </c>
      <c r="B20" s="4">
        <v>28544494.449999999</v>
      </c>
      <c r="C20" s="4">
        <v>18705378.719999999</v>
      </c>
      <c r="D20" s="4">
        <v>105516329.56000002</v>
      </c>
      <c r="E20" s="4">
        <v>57038244.930000007</v>
      </c>
    </row>
    <row r="21" spans="1:5" s="2" customFormat="1" ht="24" customHeight="1" x14ac:dyDescent="0.25">
      <c r="A21" s="3" t="s">
        <v>8</v>
      </c>
      <c r="B21" s="4">
        <v>158418140.63</v>
      </c>
      <c r="C21" s="4">
        <v>170968194.75999999</v>
      </c>
      <c r="D21" s="4">
        <v>287361428.73999995</v>
      </c>
      <c r="E21" s="4">
        <v>356617180.97999996</v>
      </c>
    </row>
    <row r="22" spans="1:5" s="2" customFormat="1" ht="24" customHeight="1" x14ac:dyDescent="0.25">
      <c r="A22" s="3" t="s">
        <v>9</v>
      </c>
      <c r="B22" s="4">
        <v>358336490.20999998</v>
      </c>
      <c r="C22" s="4">
        <v>342619422.81</v>
      </c>
      <c r="D22" s="4">
        <v>251020569.02000001</v>
      </c>
      <c r="E22" s="4">
        <v>261541670</v>
      </c>
    </row>
    <row r="23" spans="1:5" s="2" customFormat="1" ht="24" customHeight="1" x14ac:dyDescent="0.25">
      <c r="A23" s="3" t="s">
        <v>10</v>
      </c>
      <c r="B23" s="4">
        <v>19241643.260000002</v>
      </c>
      <c r="C23" s="4">
        <v>0</v>
      </c>
      <c r="D23" s="4">
        <v>196774815.19999999</v>
      </c>
      <c r="E23" s="4">
        <v>53512893.270000003</v>
      </c>
    </row>
    <row r="24" spans="1:5" s="2" customFormat="1" ht="24" customHeight="1" x14ac:dyDescent="0.25">
      <c r="A24" s="3" t="s">
        <v>11</v>
      </c>
      <c r="B24" s="4">
        <v>387166823.41000003</v>
      </c>
      <c r="C24" s="4">
        <v>478295224.13</v>
      </c>
      <c r="D24" s="4">
        <v>321716368.80000001</v>
      </c>
      <c r="E24" s="4">
        <v>502460260.79000002</v>
      </c>
    </row>
    <row r="25" spans="1:5" s="2" customFormat="1" ht="24" customHeight="1" x14ac:dyDescent="0.25">
      <c r="A25" s="3" t="s">
        <v>12</v>
      </c>
      <c r="B25" s="4">
        <v>0</v>
      </c>
      <c r="C25" s="4">
        <v>0</v>
      </c>
      <c r="D25" s="4">
        <v>0</v>
      </c>
      <c r="E25" s="4">
        <v>0</v>
      </c>
    </row>
    <row r="26" spans="1:5" s="2" customFormat="1" ht="24" customHeight="1" x14ac:dyDescent="0.25">
      <c r="A26" s="3" t="s">
        <v>13</v>
      </c>
      <c r="B26" s="4">
        <v>7006093.2699999996</v>
      </c>
      <c r="C26" s="4">
        <v>7339036.6200000001</v>
      </c>
      <c r="D26" s="4">
        <v>19449299.629999999</v>
      </c>
      <c r="E26" s="4">
        <v>2816994.3</v>
      </c>
    </row>
    <row r="27" spans="1:5" s="2" customFormat="1" ht="24" customHeight="1" x14ac:dyDescent="0.25">
      <c r="A27" s="3" t="s">
        <v>14</v>
      </c>
      <c r="B27" s="4">
        <v>90424672.120000005</v>
      </c>
      <c r="C27" s="4">
        <v>41775233.210000001</v>
      </c>
      <c r="D27" s="4">
        <v>0</v>
      </c>
      <c r="E27" s="4">
        <v>76317458.579999998</v>
      </c>
    </row>
    <row r="28" spans="1:5" s="2" customFormat="1" ht="20.25" customHeight="1" x14ac:dyDescent="0.25">
      <c r="A28" s="14" t="s">
        <v>16</v>
      </c>
      <c r="B28" s="8">
        <f t="shared" ref="B28:D28" si="2">B18+B8</f>
        <v>5320155397.7799997</v>
      </c>
      <c r="C28" s="8">
        <f t="shared" si="2"/>
        <v>5723194876.7299995</v>
      </c>
      <c r="D28" s="8">
        <v>5896021364.999999</v>
      </c>
      <c r="E28" s="8">
        <v>5208919615.9799986</v>
      </c>
    </row>
    <row r="29" spans="1:5" x14ac:dyDescent="0.25">
      <c r="E29" s="5"/>
    </row>
    <row r="30" spans="1:5" x14ac:dyDescent="0.25">
      <c r="E30" s="5"/>
    </row>
    <row r="31" spans="1:5" x14ac:dyDescent="0.25">
      <c r="E31" s="5"/>
    </row>
    <row r="32" spans="1:5" x14ac:dyDescent="0.25">
      <c r="E32" s="5"/>
    </row>
    <row r="33" spans="1:5" ht="26.25" customHeight="1" x14ac:dyDescent="0.25">
      <c r="E33" s="5"/>
    </row>
    <row r="34" spans="1:5" x14ac:dyDescent="0.25">
      <c r="E34" s="5"/>
    </row>
    <row r="36" spans="1:5" x14ac:dyDescent="0.25">
      <c r="A36" s="6" t="s">
        <v>17</v>
      </c>
      <c r="B36" s="18"/>
      <c r="C36" s="18"/>
      <c r="D36" s="16" t="s">
        <v>20</v>
      </c>
      <c r="E36" s="16"/>
    </row>
    <row r="37" spans="1:5" x14ac:dyDescent="0.25">
      <c r="A37" s="6" t="s">
        <v>18</v>
      </c>
      <c r="B37" s="15"/>
      <c r="C37" s="15"/>
      <c r="D37" s="16" t="s">
        <v>21</v>
      </c>
      <c r="E37" s="16"/>
    </row>
  </sheetData>
  <mergeCells count="8">
    <mergeCell ref="B37:C37"/>
    <mergeCell ref="D37:E37"/>
    <mergeCell ref="A1:E1"/>
    <mergeCell ref="A2:E2"/>
    <mergeCell ref="A3:E3"/>
    <mergeCell ref="A4:E4"/>
    <mergeCell ref="B36:C36"/>
    <mergeCell ref="D36:E36"/>
  </mergeCells>
  <printOptions horizontalCentered="1"/>
  <pageMargins left="0.19685039370078741" right="0.19685039370078741" top="0.19685039370078741" bottom="0.19685039370078741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 de egresos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2023-01-26T21:06:41Z</dcterms:created>
  <dcterms:modified xsi:type="dcterms:W3CDTF">2024-02-19T18:22:14Z</dcterms:modified>
</cp:coreProperties>
</file>