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imtra 2018 y 19\1 gasto\"/>
    </mc:Choice>
  </mc:AlternateContent>
  <xr:revisionPtr revIDLastSave="0" documentId="8_{5AFE5B6E-1CFD-4320-879F-2B05107189C0}" xr6:coauthVersionLast="41" xr6:coauthVersionMax="41" xr10:uidLastSave="{00000000-0000-0000-0000-000000000000}"/>
  <bookViews>
    <workbookView xWindow="-120" yWindow="-120" windowWidth="21840" windowHeight="13140"/>
  </bookViews>
  <sheets>
    <sheet name="2020" sheetId="1" r:id="rId1"/>
  </sheets>
  <definedNames>
    <definedName name="_xlnm.Print_Area" localSheetId="0">'2020'!$A$1:$U$6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2" i="1" l="1"/>
  <c r="U11" i="1"/>
  <c r="U10" i="1"/>
  <c r="U9" i="1"/>
  <c r="U8" i="1"/>
  <c r="U7" i="1"/>
  <c r="T14" i="1"/>
  <c r="G14" i="1"/>
  <c r="P14" i="1"/>
  <c r="D14" i="1"/>
  <c r="E14" i="1"/>
  <c r="F14" i="1"/>
  <c r="H14" i="1"/>
  <c r="I14" i="1"/>
  <c r="J14" i="1"/>
  <c r="K14" i="1"/>
  <c r="L14" i="1"/>
  <c r="M14" i="1"/>
  <c r="N14" i="1"/>
  <c r="O14" i="1"/>
  <c r="Q14" i="1"/>
  <c r="R14" i="1"/>
  <c r="S14" i="1"/>
  <c r="B14" i="1"/>
  <c r="C14" i="1"/>
  <c r="U14" i="1"/>
</calcChain>
</file>

<file path=xl/sharedStrings.xml><?xml version="1.0" encoding="utf-8"?>
<sst xmlns="http://schemas.openxmlformats.org/spreadsheetml/2006/main" count="30" uniqueCount="29">
  <si>
    <t>PRESIDENCIA MUNICIPAL</t>
  </si>
  <si>
    <t>SECRETARIA DEL H. AYUNTA MIENTO</t>
  </si>
  <si>
    <t>TESORERIA MUNICIPAL</t>
  </si>
  <si>
    <t>SRIA. DE DESARROLLO SOCIAL</t>
  </si>
  <si>
    <t>SRIA. DE SEGURIDAD PUB. Y TRANSITO MUNICIPAL</t>
  </si>
  <si>
    <t xml:space="preserve">TOTAL </t>
  </si>
  <si>
    <t>37101 PASAJES AEREOS</t>
  </si>
  <si>
    <t>37201 PASAJES TERRESTRES</t>
  </si>
  <si>
    <t>37501 VIATICOS EN EL PAIS</t>
  </si>
  <si>
    <t>37601 VIATICOS EN EL EXTRANJERO</t>
  </si>
  <si>
    <t>37801 SERVICIOS INTEGRALES DE TRASLADO Y VIATICOS</t>
  </si>
  <si>
    <t>37901 OTROS SERVICIOS DE TRASLADO Y HOSPEDAJE</t>
  </si>
  <si>
    <t>CONCEPTO</t>
  </si>
  <si>
    <t>MOVILIDAD</t>
  </si>
  <si>
    <t>DESARROLLO ECONOMICO</t>
  </si>
  <si>
    <t>SRIA. TURISMO</t>
  </si>
  <si>
    <t>SRIA. DE ADMINISTRACION</t>
  </si>
  <si>
    <t>CABILDO MUNICIPAL</t>
  </si>
  <si>
    <t>SINDICATURA MUNICIPAL</t>
  </si>
  <si>
    <t>SRIA. DE GOBERNACION</t>
  </si>
  <si>
    <t>CONTRALORIA MUNICIPAL</t>
  </si>
  <si>
    <t>3700 SERVICIOS DE TRASLADO Y VIÁTICOS </t>
  </si>
  <si>
    <t>SRIA. PARA LA IGUALDAD SUSTANTIVA DE GENERO</t>
  </si>
  <si>
    <t>COORD. GRAL. DE COMUNICACIÓN SOCIAL</t>
  </si>
  <si>
    <t>COORD. GRAL DE TRANSPARENCIA</t>
  </si>
  <si>
    <t>SRIA. DE INFRAESTRUC-TURA Y SERVICIOS PUBLICOS</t>
  </si>
  <si>
    <t>SRIA. DE DESARROLLO URBANO Y SUSTENTABILI-DAD</t>
  </si>
  <si>
    <t>SEC.PRO.CIVIL GESTION INTEGRAL INT.RIESG</t>
  </si>
  <si>
    <t>GASTOS DE REPRESENTACIÓN Y VIÁTICOS, CONFORME AL CLASIFICADOR POR OBJETO DEL GASTO POR PARTIDA Y POR DEPENDENCIA                 
01 DE ENERO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</si>
</sst>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71" fontId="3" fillId="0" borderId="0" applyFont="0" applyFill="0" applyBorder="0" applyAlignment="0" applyProtection="0"/>
  </cellStyleXfs>
  <cellXfs count="41">
    <xf numFmtId="0" fontId="0" fillId="0" borderId="0" xfId="0"/>
    <xf numFmtId="171" fontId="3" fillId="0" borderId="0" xfId="1" applyFont="1"/>
    <xf numFmtId="0" fontId="0" fillId="0" borderId="0" xfId="0" applyFont="1"/>
    <xf numFmtId="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71" fontId="1" fillId="0" borderId="2" xfId="1" applyFont="1" applyBorder="1"/>
    <xf numFmtId="0" fontId="7" fillId="0" borderId="3" xfId="0" applyFont="1" applyBorder="1" applyAlignment="1"/>
    <xf numFmtId="0" fontId="8" fillId="0" borderId="3" xfId="0" applyFont="1" applyBorder="1" applyAlignment="1"/>
    <xf numFmtId="171" fontId="9" fillId="0" borderId="4" xfId="1" applyFont="1" applyBorder="1"/>
    <xf numFmtId="171" fontId="9" fillId="0" borderId="1" xfId="1" applyFont="1" applyBorder="1"/>
    <xf numFmtId="171" fontId="9" fillId="0" borderId="2" xfId="1" applyFont="1" applyBorder="1"/>
    <xf numFmtId="171" fontId="9" fillId="0" borderId="0" xfId="1" applyFont="1"/>
    <xf numFmtId="171" fontId="10" fillId="0" borderId="5" xfId="1" applyFont="1" applyBorder="1"/>
    <xf numFmtId="171" fontId="10" fillId="0" borderId="6" xfId="1" applyFont="1" applyBorder="1"/>
    <xf numFmtId="171" fontId="3" fillId="0" borderId="4" xfId="1" applyFont="1" applyBorder="1"/>
    <xf numFmtId="171" fontId="3" fillId="0" borderId="2" xfId="1" applyFont="1" applyBorder="1"/>
    <xf numFmtId="171" fontId="10" fillId="0" borderId="7" xfId="1" applyFont="1" applyBorder="1" applyAlignment="1">
      <alignment horizontal="center"/>
    </xf>
    <xf numFmtId="171" fontId="1" fillId="0" borderId="1" xfId="1" applyFont="1" applyBorder="1"/>
    <xf numFmtId="171" fontId="2" fillId="0" borderId="0" xfId="1" applyFont="1"/>
    <xf numFmtId="171" fontId="2" fillId="0" borderId="4" xfId="1" applyFont="1" applyBorder="1"/>
    <xf numFmtId="171" fontId="0" fillId="0" borderId="0" xfId="0" applyNumberFormat="1"/>
    <xf numFmtId="171" fontId="3" fillId="0" borderId="0" xfId="1" applyFont="1"/>
    <xf numFmtId="171" fontId="3" fillId="0" borderId="1" xfId="1" applyFont="1" applyBorder="1"/>
    <xf numFmtId="171" fontId="2" fillId="0" borderId="1" xfId="1" applyFont="1" applyBorder="1"/>
    <xf numFmtId="171" fontId="11" fillId="0" borderId="8" xfId="1" applyFont="1" applyFill="1" applyBorder="1"/>
    <xf numFmtId="171" fontId="11" fillId="0" borderId="9" xfId="1" applyFont="1" applyFill="1" applyBorder="1"/>
    <xf numFmtId="171" fontId="11" fillId="0" borderId="10" xfId="1" applyFont="1" applyFill="1" applyBorder="1"/>
    <xf numFmtId="171" fontId="2" fillId="0" borderId="2" xfId="1" applyFont="1" applyBorder="1"/>
    <xf numFmtId="171" fontId="3" fillId="0" borderId="11" xfId="1" applyFont="1" applyBorder="1"/>
    <xf numFmtId="171" fontId="3" fillId="0" borderId="12" xfId="1" applyFont="1" applyBorder="1"/>
    <xf numFmtId="171" fontId="3" fillId="0" borderId="4" xfId="1" applyFont="1" applyBorder="1"/>
    <xf numFmtId="171" fontId="3" fillId="0" borderId="1" xfId="1" applyFont="1" applyBorder="1"/>
    <xf numFmtId="171" fontId="3" fillId="0" borderId="2" xfId="1" applyFont="1" applyBorder="1"/>
    <xf numFmtId="171" fontId="3" fillId="0" borderId="13" xfId="1" applyFont="1" applyFill="1" applyBorder="1"/>
    <xf numFmtId="171" fontId="12" fillId="0" borderId="14" xfId="1" applyFont="1" applyBorder="1"/>
    <xf numFmtId="171" fontId="12" fillId="0" borderId="15" xfId="1" applyFont="1" applyBorder="1"/>
    <xf numFmtId="171" fontId="12" fillId="0" borderId="16" xfId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123825</xdr:rowOff>
    </xdr:from>
    <xdr:to>
      <xdr:col>0</xdr:col>
      <xdr:colOff>2771775</xdr:colOff>
      <xdr:row>2</xdr:row>
      <xdr:rowOff>285750</xdr:rowOff>
    </xdr:to>
    <xdr:pic>
      <xdr:nvPicPr>
        <xdr:cNvPr id="1086" name="1 Imagen" descr="Macintosh HD:Users:margaritte:Desktop:logo hoja membretada.png">
          <a:extLst>
            <a:ext uri="{FF2B5EF4-FFF2-40B4-BE49-F238E27FC236}">
              <a16:creationId xmlns:a16="http://schemas.microsoft.com/office/drawing/2014/main" id="{084DEA73-1C17-4330-8F8E-188F33784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23825"/>
          <a:ext cx="21336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5"/>
  <sheetViews>
    <sheetView tabSelected="1" workbookViewId="0">
      <selection activeCell="A6" sqref="A6"/>
    </sheetView>
  </sheetViews>
  <sheetFormatPr baseColWidth="10" defaultRowHeight="15" x14ac:dyDescent="0.25"/>
  <cols>
    <col min="1" max="1" width="49.42578125" customWidth="1"/>
    <col min="2" max="2" width="13.140625" customWidth="1"/>
    <col min="3" max="3" width="14.28515625" customWidth="1"/>
    <col min="4" max="4" width="13.42578125" customWidth="1"/>
    <col min="5" max="5" width="14.85546875" customWidth="1"/>
    <col min="6" max="6" width="17.5703125" customWidth="1"/>
    <col min="7" max="7" width="12.7109375" customWidth="1"/>
    <col min="8" max="8" width="11.7109375" customWidth="1"/>
    <col min="9" max="9" width="12.7109375" customWidth="1"/>
    <col min="10" max="10" width="11.7109375" customWidth="1"/>
    <col min="11" max="11" width="12.7109375" customWidth="1"/>
    <col min="12" max="12" width="13.140625" customWidth="1"/>
    <col min="13" max="13" width="14.5703125" customWidth="1"/>
    <col min="14" max="14" width="12.7109375" customWidth="1"/>
    <col min="15" max="15" width="16.5703125" customWidth="1"/>
    <col min="16" max="16" width="13.140625" customWidth="1"/>
    <col min="17" max="17" width="16.85546875" customWidth="1"/>
    <col min="18" max="20" width="12.85546875" customWidth="1"/>
    <col min="21" max="21" width="14.5703125" bestFit="1" customWidth="1"/>
    <col min="22" max="22" width="12.85546875" bestFit="1" customWidth="1"/>
  </cols>
  <sheetData>
    <row r="2" spans="1:23" ht="27.75" customHeight="1" x14ac:dyDescent="0.25">
      <c r="A2" s="39" t="s">
        <v>28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3" ht="27.75" customHeight="1" x14ac:dyDescent="0.25"/>
    <row r="4" spans="1:23" ht="26.25" customHeight="1" x14ac:dyDescent="0.35">
      <c r="A4" s="9" t="s">
        <v>21</v>
      </c>
      <c r="B4" s="8"/>
      <c r="C4" s="8"/>
    </row>
    <row r="5" spans="1:23" ht="60" x14ac:dyDescent="0.25">
      <c r="A5" s="4" t="s">
        <v>12</v>
      </c>
      <c r="B5" s="5" t="s">
        <v>17</v>
      </c>
      <c r="C5" s="5" t="s">
        <v>0</v>
      </c>
      <c r="D5" s="5" t="s">
        <v>18</v>
      </c>
      <c r="E5" s="5" t="s">
        <v>1</v>
      </c>
      <c r="F5" s="5" t="s">
        <v>2</v>
      </c>
      <c r="G5" s="5" t="s">
        <v>20</v>
      </c>
      <c r="H5" s="5" t="s">
        <v>19</v>
      </c>
      <c r="I5" s="5" t="s">
        <v>3</v>
      </c>
      <c r="J5" s="5" t="s">
        <v>25</v>
      </c>
      <c r="K5" s="5" t="s">
        <v>26</v>
      </c>
      <c r="L5" s="5" t="s">
        <v>14</v>
      </c>
      <c r="M5" s="5" t="s">
        <v>16</v>
      </c>
      <c r="N5" s="5" t="s">
        <v>4</v>
      </c>
      <c r="O5" s="5" t="s">
        <v>24</v>
      </c>
      <c r="P5" s="5" t="s">
        <v>15</v>
      </c>
      <c r="Q5" s="5" t="s">
        <v>23</v>
      </c>
      <c r="R5" s="5" t="s">
        <v>13</v>
      </c>
      <c r="S5" s="5" t="s">
        <v>22</v>
      </c>
      <c r="T5" s="5" t="s">
        <v>27</v>
      </c>
      <c r="U5" s="6" t="s">
        <v>5</v>
      </c>
    </row>
    <row r="6" spans="1:23" ht="15.75" thickBot="1" x14ac:dyDescent="0.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3"/>
      <c r="U6" s="2"/>
    </row>
    <row r="7" spans="1:23" x14ac:dyDescent="0.25">
      <c r="A7" s="26" t="s">
        <v>6</v>
      </c>
      <c r="B7" s="16"/>
      <c r="C7" s="21">
        <v>0</v>
      </c>
      <c r="D7" s="32">
        <v>5342</v>
      </c>
      <c r="E7" s="32">
        <v>13177</v>
      </c>
      <c r="F7" s="16"/>
      <c r="G7" s="16"/>
      <c r="H7" s="16"/>
      <c r="I7" s="21"/>
      <c r="J7" s="16"/>
      <c r="K7" s="32">
        <v>39197</v>
      </c>
      <c r="L7" s="10"/>
      <c r="M7" s="10"/>
      <c r="N7" s="10"/>
      <c r="O7" s="16"/>
      <c r="P7" s="32">
        <v>67388.5</v>
      </c>
      <c r="Q7" s="16"/>
      <c r="R7" s="21"/>
      <c r="S7" s="16"/>
      <c r="T7" s="30">
        <v>0</v>
      </c>
      <c r="U7" s="36">
        <f t="shared" ref="U7:U12" si="0">SUM(B7:T7)</f>
        <v>125104.5</v>
      </c>
      <c r="V7" s="20"/>
    </row>
    <row r="8" spans="1:23" x14ac:dyDescent="0.25">
      <c r="A8" s="27" t="s">
        <v>7</v>
      </c>
      <c r="B8" s="24"/>
      <c r="C8" s="24">
        <v>40200</v>
      </c>
      <c r="D8" s="33">
        <v>6731</v>
      </c>
      <c r="E8" s="33">
        <v>21393.5</v>
      </c>
      <c r="F8" s="33">
        <v>38282.5</v>
      </c>
      <c r="G8" s="33">
        <v>42934.720000000001</v>
      </c>
      <c r="H8" s="33">
        <v>16730</v>
      </c>
      <c r="I8" s="19"/>
      <c r="J8" s="33">
        <v>5785</v>
      </c>
      <c r="K8" s="33">
        <v>6038</v>
      </c>
      <c r="L8" s="33">
        <v>2500</v>
      </c>
      <c r="M8" s="33">
        <v>79780</v>
      </c>
      <c r="N8" s="33">
        <v>15462.01</v>
      </c>
      <c r="O8" s="33">
        <v>6700</v>
      </c>
      <c r="P8" s="33">
        <v>39611.58</v>
      </c>
      <c r="Q8" s="33">
        <v>22385</v>
      </c>
      <c r="R8" s="24"/>
      <c r="S8" s="33">
        <v>1144</v>
      </c>
      <c r="T8" s="31">
        <v>0</v>
      </c>
      <c r="U8" s="37">
        <f t="shared" si="0"/>
        <v>345677.31</v>
      </c>
      <c r="V8" s="20"/>
    </row>
    <row r="9" spans="1:23" x14ac:dyDescent="0.25">
      <c r="A9" s="27" t="s">
        <v>8</v>
      </c>
      <c r="B9" s="24">
        <v>5485.51</v>
      </c>
      <c r="C9" s="24">
        <v>31611.14</v>
      </c>
      <c r="D9" s="33">
        <v>5387</v>
      </c>
      <c r="E9" s="33">
        <v>630</v>
      </c>
      <c r="F9" s="33">
        <v>219</v>
      </c>
      <c r="G9" s="33">
        <v>1040</v>
      </c>
      <c r="H9" s="24"/>
      <c r="I9" s="11"/>
      <c r="J9" s="33">
        <v>3080</v>
      </c>
      <c r="K9" s="33">
        <v>4002.7</v>
      </c>
      <c r="L9" s="19"/>
      <c r="M9" s="25"/>
      <c r="N9" s="33">
        <v>17590.669999999998</v>
      </c>
      <c r="O9" s="33">
        <v>1118</v>
      </c>
      <c r="P9" s="33">
        <v>8656.34</v>
      </c>
      <c r="Q9" s="19"/>
      <c r="R9" s="24"/>
      <c r="S9" s="33">
        <v>579.5</v>
      </c>
      <c r="T9" s="31">
        <v>0</v>
      </c>
      <c r="U9" s="37">
        <f t="shared" si="0"/>
        <v>79399.859999999986</v>
      </c>
      <c r="V9" s="20"/>
    </row>
    <row r="10" spans="1:23" x14ac:dyDescent="0.25">
      <c r="A10" s="27" t="s">
        <v>9</v>
      </c>
      <c r="B10" s="24"/>
      <c r="C10" s="25">
        <v>0</v>
      </c>
      <c r="D10" s="24"/>
      <c r="E10" s="33">
        <v>11823</v>
      </c>
      <c r="F10" s="24"/>
      <c r="G10" s="24"/>
      <c r="H10" s="24"/>
      <c r="I10" s="24"/>
      <c r="J10" s="24"/>
      <c r="K10" s="33">
        <v>52905</v>
      </c>
      <c r="L10" s="11"/>
      <c r="M10" s="11"/>
      <c r="N10" s="33">
        <v>11224.47</v>
      </c>
      <c r="O10" s="24"/>
      <c r="P10" s="33">
        <v>160370.06</v>
      </c>
      <c r="Q10" s="24"/>
      <c r="R10" s="24"/>
      <c r="S10" s="24"/>
      <c r="T10" s="31">
        <v>0</v>
      </c>
      <c r="U10" s="37">
        <f t="shared" si="0"/>
        <v>236322.53</v>
      </c>
      <c r="V10" s="20"/>
    </row>
    <row r="11" spans="1:23" x14ac:dyDescent="0.25">
      <c r="A11" s="27" t="s">
        <v>10</v>
      </c>
      <c r="B11" s="24"/>
      <c r="C11" s="25"/>
      <c r="D11" s="24"/>
      <c r="E11" s="24"/>
      <c r="F11" s="24"/>
      <c r="G11" s="24"/>
      <c r="H11" s="24"/>
      <c r="I11" s="24"/>
      <c r="J11" s="24"/>
      <c r="K11" s="24"/>
      <c r="L11" s="11"/>
      <c r="M11" s="11"/>
      <c r="N11" s="24"/>
      <c r="O11" s="24"/>
      <c r="P11" s="25"/>
      <c r="Q11" s="24"/>
      <c r="R11" s="24"/>
      <c r="S11" s="24"/>
      <c r="T11" s="31">
        <v>0</v>
      </c>
      <c r="U11" s="37">
        <f t="shared" si="0"/>
        <v>0</v>
      </c>
      <c r="V11" s="20"/>
    </row>
    <row r="12" spans="1:23" ht="15.75" thickBot="1" x14ac:dyDescent="0.3">
      <c r="A12" s="28" t="s">
        <v>11</v>
      </c>
      <c r="B12" s="17"/>
      <c r="C12" s="29">
        <v>234</v>
      </c>
      <c r="D12" s="17"/>
      <c r="E12" s="7"/>
      <c r="F12" s="12"/>
      <c r="G12" s="34">
        <v>243</v>
      </c>
      <c r="H12" s="17"/>
      <c r="I12" s="34">
        <v>345</v>
      </c>
      <c r="J12" s="7">
        <v>40</v>
      </c>
      <c r="K12" s="34">
        <v>107</v>
      </c>
      <c r="L12" s="12"/>
      <c r="M12" s="34">
        <v>689720</v>
      </c>
      <c r="N12" s="34">
        <v>1384.03</v>
      </c>
      <c r="O12" s="17">
        <v>66</v>
      </c>
      <c r="P12" s="29">
        <v>809</v>
      </c>
      <c r="Q12" s="7"/>
      <c r="R12" s="17"/>
      <c r="S12" s="34">
        <v>333</v>
      </c>
      <c r="T12" s="35">
        <v>0</v>
      </c>
      <c r="U12" s="38">
        <f t="shared" si="0"/>
        <v>693281.03</v>
      </c>
      <c r="V12" s="20"/>
    </row>
    <row r="13" spans="1:23" ht="15.75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3" ht="15.75" thickBot="1" x14ac:dyDescent="0.3">
      <c r="A14" s="18" t="s">
        <v>5</v>
      </c>
      <c r="B14" s="14">
        <f t="shared" ref="B14:T14" si="1">SUM(B7:B13)</f>
        <v>5485.51</v>
      </c>
      <c r="C14" s="14">
        <f t="shared" si="1"/>
        <v>72045.14</v>
      </c>
      <c r="D14" s="14">
        <f t="shared" si="1"/>
        <v>17460</v>
      </c>
      <c r="E14" s="14">
        <f t="shared" si="1"/>
        <v>47023.5</v>
      </c>
      <c r="F14" s="14">
        <f t="shared" si="1"/>
        <v>38501.5</v>
      </c>
      <c r="G14" s="14">
        <f t="shared" si="1"/>
        <v>44217.72</v>
      </c>
      <c r="H14" s="14">
        <f t="shared" si="1"/>
        <v>16730</v>
      </c>
      <c r="I14" s="14">
        <f t="shared" si="1"/>
        <v>345</v>
      </c>
      <c r="J14" s="14">
        <f t="shared" si="1"/>
        <v>8905</v>
      </c>
      <c r="K14" s="14">
        <f t="shared" si="1"/>
        <v>102249.7</v>
      </c>
      <c r="L14" s="14">
        <f t="shared" si="1"/>
        <v>2500</v>
      </c>
      <c r="M14" s="14">
        <f t="shared" si="1"/>
        <v>769500</v>
      </c>
      <c r="N14" s="14">
        <f t="shared" si="1"/>
        <v>45661.18</v>
      </c>
      <c r="O14" s="14">
        <f t="shared" si="1"/>
        <v>7884</v>
      </c>
      <c r="P14" s="14">
        <f t="shared" si="1"/>
        <v>276835.48</v>
      </c>
      <c r="Q14" s="14">
        <f t="shared" si="1"/>
        <v>22385</v>
      </c>
      <c r="R14" s="14">
        <f t="shared" si="1"/>
        <v>0</v>
      </c>
      <c r="S14" s="14">
        <f t="shared" si="1"/>
        <v>2056.5</v>
      </c>
      <c r="T14" s="14">
        <f t="shared" si="1"/>
        <v>0</v>
      </c>
      <c r="U14" s="15">
        <f>SUM(U7:U13)</f>
        <v>1479785.23</v>
      </c>
      <c r="V14" s="22"/>
      <c r="W14" s="22"/>
    </row>
    <row r="15" spans="1:23" x14ac:dyDescent="0.25">
      <c r="B15" s="3"/>
      <c r="D15" s="3"/>
      <c r="Q15" s="3"/>
    </row>
  </sheetData>
  <mergeCells count="1">
    <mergeCell ref="A2:U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Tiolcs</cp:lastModifiedBy>
  <cp:lastPrinted>2019-03-27T16:30:56Z</cp:lastPrinted>
  <dcterms:created xsi:type="dcterms:W3CDTF">2017-11-10T17:24:08Z</dcterms:created>
  <dcterms:modified xsi:type="dcterms:W3CDTF">2020-06-15T18:58:49Z</dcterms:modified>
</cp:coreProperties>
</file>